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server\Files\【R7年度】\06_業務\6517_助成金・善意銀行\ふれあい助成金\R8説明会関係\様式集\"/>
    </mc:Choice>
  </mc:AlternateContent>
  <xr:revisionPtr revIDLastSave="0" documentId="13_ncr:1_{AF4E9E5D-33E5-444E-9D3C-FBECD0C015B5}" xr6:coauthVersionLast="47" xr6:coauthVersionMax="47" xr10:uidLastSave="{00000000-0000-0000-0000-000000000000}"/>
  <bookViews>
    <workbookView xWindow="-108" yWindow="-108" windowWidth="23256" windowHeight="12456" tabRatio="647" xr2:uid="{00000000-000D-0000-FFFF-FFFF00000000}"/>
  </bookViews>
  <sheets>
    <sheet name="申込書 " sheetId="17" r:id="rId1"/>
    <sheet name="収支予算 (充当有）" sheetId="16" r:id="rId2"/>
    <sheet name="事業実施（スケジュール）" sheetId="10" r:id="rId3"/>
    <sheet name="目的等" sheetId="18" r:id="rId4"/>
  </sheets>
  <definedNames>
    <definedName name="_xlnm.Print_Area" localSheetId="2">'事業実施（スケジュール）'!$A$1:$I$56</definedName>
    <definedName name="_xlnm.Print_Area" localSheetId="1">'収支予算 (充当有）'!$A$1:$K$32</definedName>
    <definedName name="_xlnm.Print_Area" localSheetId="0">'申込書 '!$A$1:$Q$41</definedName>
    <definedName name="_xlnm.Print_Area" localSheetId="3">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8" l="1"/>
  <c r="H2" i="10"/>
  <c r="G2" i="16"/>
  <c r="E14" i="16"/>
  <c r="I12" i="16" s="1"/>
  <c r="E10" i="16"/>
  <c r="E55" i="10"/>
  <c r="H55" i="10"/>
  <c r="H56" i="10" s="1"/>
  <c r="F26" i="16"/>
  <c r="F31" i="16"/>
  <c r="E26" i="16"/>
  <c r="E31" i="16"/>
  <c r="E11" i="16" l="1"/>
  <c r="N10" i="16" s="1"/>
  <c r="N12" i="16"/>
  <c r="I10" i="16" l="1"/>
</calcChain>
</file>

<file path=xl/sharedStrings.xml><?xml version="1.0" encoding="utf-8"?>
<sst xmlns="http://schemas.openxmlformats.org/spreadsheetml/2006/main" count="204" uniqueCount="173">
  <si>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</si>
  <si>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</si>
  <si>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</si>
  <si>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</si>
  <si>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</si>
  <si>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</si>
  <si>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</si>
  <si>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</si>
  <si>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</si>
  <si>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</si>
  <si>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</si>
  <si>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</si>
  <si>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</si>
  <si>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</si>
  <si>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</si>
  <si>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</si>
  <si>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</si>
  <si>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</si>
  <si>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</si>
  <si>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</si>
  <si>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</si>
  <si>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</si>
  <si>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</si>
  <si>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</si>
  <si>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</si>
  <si>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</si>
  <si>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</si>
  <si>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</si>
  <si>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</si>
  <si>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</si>
  <si>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</si>
  <si>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</si>
  <si>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</si>
  <si>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</si>
  <si>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</si>
  <si>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</si>
  <si>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</si>
  <si>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</si>
  <si>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</si>
  <si>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</si>
  <si>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</si>
  <si>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</si>
  <si>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</si>
  <si>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</si>
  <si>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</si>
  <si>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</si>
  <si>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</si>
  <si>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</si>
  <si>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</si>
  <si>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</si>
  <si>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</si>
  <si>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</si>
  <si>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</si>
  <si>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</si>
  <si>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</si>
  <si>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</si>
  <si>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</si>
  <si>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</si>
  <si>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</si>
  <si>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</si>
  <si>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</si>
  <si>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</si>
  <si>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</si>
  <si>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</si>
  <si>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</si>
  <si>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</si>
  <si>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</si>
  <si>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</si>
  <si>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</si>
  <si>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</si>
  <si>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</si>
  <si>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</si>
  <si>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</si>
  <si>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</si>
  <si>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</si>
  <si>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</si>
  <si>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</si>
  <si>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</si>
  <si>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</si>
  <si>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</si>
  <si>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</si>
  <si>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</si>
  <si>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</si>
  <si>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</si>
  <si>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</si>
  <si>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</si>
  <si>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</si>
  <si>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t>予算額のうち助成金を充てる金額</t>
    <rPh sb="0" eb="3">
      <t>ヨサンガク</t>
    </rPh>
    <rPh sb="6" eb="9">
      <t>ジョセイキン</t>
    </rPh>
    <rPh sb="10" eb="11">
      <t>ア</t>
    </rPh>
    <rPh sb="13" eb="15">
      <t>キンガク</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</si>
  <si>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</si>
  <si>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</si>
  <si>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</si>
  <si>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</si>
  <si>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</si>
  <si>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</si>
  <si>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</si>
  <si>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</si>
  <si>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</si>
  <si>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</si>
  <si>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</si>
  <si>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</si>
  <si>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</si>
  <si>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</si>
  <si>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</si>
  <si>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</si>
  <si>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</si>
  <si>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</si>
  <si>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</si>
  <si>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</si>
  <si>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</si>
  <si>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</si>
  <si>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</si>
  <si>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</si>
  <si>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</si>
  <si>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</si>
  <si>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</si>
  <si>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</si>
  <si>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</si>
  <si>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</si>
  <si>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提出者</t>
    <rPh sb="0" eb="2">
      <t>テイシュツ</t>
    </rPh>
    <rPh sb="2" eb="3">
      <t>シャ</t>
    </rPh>
    <phoneticPr fontId="1"/>
  </si>
  <si>
    <t>連絡先</t>
    <rPh sb="0" eb="2">
      <t>レンラク</t>
    </rPh>
    <rPh sb="2" eb="3">
      <t>サキ</t>
    </rPh>
    <phoneticPr fontId="1"/>
  </si>
  <si>
    <t>活動日</t>
    <rPh sb="0" eb="2">
      <t>カツドウ</t>
    </rPh>
    <rPh sb="2" eb="3">
      <t>ヒ</t>
    </rPh>
    <phoneticPr fontId="1"/>
  </si>
  <si>
    <t>活動場所</t>
    <rPh sb="0" eb="2">
      <t>カツドウ</t>
    </rPh>
    <rPh sb="2" eb="4">
      <t>バショ</t>
    </rPh>
    <phoneticPr fontId="1"/>
  </si>
  <si>
    <t>局長</t>
    <rPh sb="0" eb="2">
      <t>キョクチョウ</t>
    </rPh>
    <phoneticPr fontId="1"/>
  </si>
  <si>
    <t>次長</t>
    <rPh sb="0" eb="2">
      <t>ジチョウ</t>
    </rPh>
    <phoneticPr fontId="1"/>
  </si>
  <si>
    <t>課員</t>
    <rPh sb="0" eb="2">
      <t>カイン</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</si>
  <si>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</si>
  <si>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</si>
  <si>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</si>
  <si>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</si>
  <si>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</si>
  <si>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</si>
  <si>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</si>
  <si>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</si>
  <si>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</si>
  <si>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</si>
  <si>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</si>
  <si>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</si>
  <si>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</si>
  <si>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</si>
  <si>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福祉のまちづくり区分</t>
    <rPh sb="0" eb="2">
      <t>フクシ</t>
    </rPh>
    <rPh sb="8" eb="10">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</si>
  <si>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</si>
  <si>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t>活動内容　【　　　　　　　　　　　　　　　　　】</t>
    <rPh sb="0" eb="2">
      <t>カツドウ</t>
    </rPh>
    <rPh sb="2" eb="4">
      <t>ナイヨウ</t>
    </rPh>
    <phoneticPr fontId="1"/>
  </si>
  <si>
    <t>□保育
　活動</t>
    <rPh sb="1" eb="3">
      <t>ホイク</t>
    </rPh>
    <rPh sb="5" eb="7">
      <t>カツドウ</t>
    </rPh>
    <phoneticPr fontId="1"/>
  </si>
  <si>
    <t>年　　月　　日
（活動年数　　年）</t>
    <rPh sb="0" eb="1">
      <t>ネン</t>
    </rPh>
    <rPh sb="3" eb="4">
      <t>ガツ</t>
    </rPh>
    <rPh sb="6" eb="7">
      <t>ヒ</t>
    </rPh>
    <rPh sb="10" eb="12">
      <t>カツドウ</t>
    </rPh>
    <rPh sb="12" eb="14">
      <t>ネンスウ</t>
    </rPh>
    <rPh sb="16" eb="17">
      <t>ネン</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</si>
  <si>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</si>
  <si>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</si>
  <si>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</si>
  <si>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</si>
  <si>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</si>
  <si>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会計担当者</t>
    <rPh sb="0" eb="2">
      <t>カイケイ</t>
    </rPh>
    <rPh sb="2" eb="5">
      <t>タントウシャ</t>
    </rPh>
    <phoneticPr fontId="1"/>
  </si>
  <si>
    <t>団体名</t>
    <rPh sb="0" eb="3">
      <t>ダンタイメイ</t>
    </rPh>
    <phoneticPr fontId="1"/>
  </si>
  <si>
    <t>※連絡担当者に「〇」印をつけてください</t>
    <rPh sb="1" eb="6">
      <t>レンラクタントウシャ</t>
    </rPh>
    <rPh sb="10" eb="11">
      <t>シルシ</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</si>
  <si>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</si>
  <si>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</si>
  <si>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t>１回あたりの人数が必要な区分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</si>
  <si>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１回あたりの
人数</t>
    <rPh sb="1" eb="2">
      <t>カイ</t>
    </rPh>
    <rPh sb="7" eb="9">
      <t>ニンズウ</t>
    </rPh>
    <phoneticPr fontId="1"/>
  </si>
  <si>
    <r>
      <t xml:space="preserve">□届出済
</t>
    </r>
    <r>
      <rPr>
        <sz val="12"/>
        <color rgb="FFFF0000"/>
        <rFont val="ＭＳ ゴシック"/>
        <family val="3"/>
        <charset val="128"/>
      </rPr>
      <t>□未届（□区役所相談中 □区役所判断による届出不要）</t>
    </r>
    <r>
      <rPr>
        <sz val="12"/>
        <rFont val="ＭＳ ゴシック"/>
        <family val="3"/>
        <charset val="128"/>
      </rPr>
      <t>（認可外保育施設設置届：　　年　　　月）</t>
    </r>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</si>
  <si>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t>□子ども未来支援費</t>
    <rPh sb="1" eb="2">
      <t>コ</t>
    </rPh>
    <rPh sb="4" eb="6">
      <t>ミライ</t>
    </rPh>
    <rPh sb="6" eb="9">
      <t>シエンヒ</t>
    </rPh>
    <phoneticPr fontId="1"/>
  </si>
  <si>
    <t>積立年数：(　)年目／(　)年間
購入物品：</t>
    <rPh sb="0" eb="4">
      <t>ツミタテネンスウ</t>
    </rPh>
    <rPh sb="8" eb="9">
      <t>ネン</t>
    </rPh>
    <rPh sb="9" eb="10">
      <t>メ</t>
    </rPh>
    <rPh sb="14" eb="16">
      <t>ネンカン</t>
    </rPh>
    <rPh sb="17" eb="19">
      <t>コウニュウ</t>
    </rPh>
    <rPh sb="19" eb="21">
      <t>ブッピン</t>
    </rPh>
    <phoneticPr fontId="1"/>
  </si>
  <si>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1"/>
  </si>
  <si>
    <r>
      <t>社会福祉法人横浜市</t>
    </r>
    <r>
      <rPr>
        <u/>
        <sz val="12"/>
        <rFont val="メイリオ"/>
        <family val="3"/>
        <charset val="128"/>
      </rPr>
      <t>　鶴見区</t>
    </r>
    <r>
      <rPr>
        <sz val="12"/>
        <rFont val="メイリオ"/>
        <family val="3"/>
        <charset val="128"/>
      </rPr>
      <t>社会福祉協議会会長　様　　</t>
    </r>
    <rPh sb="10" eb="12">
      <t>ツルミ</t>
    </rPh>
    <rPh sb="12" eb="13">
      <t>ク</t>
    </rPh>
    <rPh sb="23" eb="24">
      <t>サマ</t>
    </rPh>
    <phoneticPr fontId="1"/>
  </si>
  <si>
    <t>（様式１－１）</t>
    <phoneticPr fontId="1"/>
  </si>
  <si>
    <t>様式（１-２）</t>
    <rPh sb="0" eb="2">
      <t>ヨウシキ</t>
    </rPh>
    <phoneticPr fontId="1"/>
  </si>
  <si>
    <t>様式(１-３）</t>
    <rPh sb="0" eb="2">
      <t>ヨウシキ</t>
    </rPh>
    <phoneticPr fontId="1"/>
  </si>
  <si>
    <t>様式(１-４）</t>
    <rPh sb="0" eb="2">
      <t>ヨウシキ</t>
    </rPh>
    <phoneticPr fontId="1"/>
  </si>
  <si>
    <t>つるみ善意銀行助成金</t>
    <rPh sb="3" eb="7">
      <t>ゼンイギンコウ</t>
    </rPh>
    <rPh sb="7" eb="10">
      <t>ジョセイキン</t>
    </rPh>
    <phoneticPr fontId="1"/>
  </si>
  <si>
    <t>□修繕　□宿泊/日帰り</t>
    <rPh sb="1" eb="3">
      <t>シュウゼン</t>
    </rPh>
    <rPh sb="5" eb="7">
      <t>シュクハク</t>
    </rPh>
    <rPh sb="8" eb="10">
      <t>ヒガエ</t>
    </rPh>
    <phoneticPr fontId="1"/>
  </si>
  <si>
    <t>鶴見区ふれあい助成金
つるみ善意銀行助成金</t>
    <rPh sb="0" eb="3">
      <t>ツルミク</t>
    </rPh>
    <rPh sb="7" eb="10">
      <t>ジョセイキン</t>
    </rPh>
    <rPh sb="14" eb="18">
      <t>ゼンイギンコウ</t>
    </rPh>
    <rPh sb="18" eb="21">
      <t>ジョセイキン</t>
    </rPh>
    <phoneticPr fontId="1"/>
  </si>
  <si>
    <t>会員助成：□なし□あり（10,000円）</t>
    <rPh sb="0" eb="2">
      <t>カイイン</t>
    </rPh>
    <rPh sb="2" eb="4">
      <t>ジョセイ</t>
    </rPh>
    <rPh sb="18" eb="19">
      <t>エン</t>
    </rPh>
    <phoneticPr fontId="1"/>
  </si>
  <si>
    <r>
      <rPr>
        <sz val="9"/>
        <rFont val="ＭＳ ゴシック"/>
        <family val="3"/>
        <charset val="128"/>
      </rPr>
      <t xml:space="preserve">要領上の回数人
</t>
    </r>
    <r>
      <rPr>
        <sz val="11"/>
        <rFont val="ＭＳ ゴシック"/>
        <family val="3"/>
        <charset val="128"/>
      </rPr>
      <t>（　　　回　　人）</t>
    </r>
    <rPh sb="0" eb="2">
      <t>ヨウリョウ</t>
    </rPh>
    <rPh sb="2" eb="3">
      <t>ジョウ</t>
    </rPh>
    <rPh sb="4" eb="6">
      <t>カイスウ</t>
    </rPh>
    <rPh sb="6" eb="7">
      <t>ニン</t>
    </rPh>
    <rPh sb="12" eb="13">
      <t>カイ</t>
    </rPh>
    <rPh sb="15" eb="16">
      <t>ニン</t>
    </rPh>
    <phoneticPr fontId="1"/>
  </si>
  <si>
    <r>
      <t>令和</t>
    </r>
    <r>
      <rPr>
        <b/>
        <sz val="16"/>
        <color rgb="FFFF0000"/>
        <rFont val="ＭＳ ゴシック"/>
        <family val="3"/>
        <charset val="128"/>
      </rPr>
      <t>８</t>
    </r>
    <r>
      <rPr>
        <b/>
        <sz val="16"/>
        <rFont val="ＭＳ ゴシック"/>
        <family val="3"/>
        <charset val="128"/>
      </rPr>
      <t>年度　鶴見区 ふれあい助成金申込書・つるみ善意銀行助成金</t>
    </r>
    <rPh sb="0" eb="2">
      <t>レイワ</t>
    </rPh>
    <rPh sb="3" eb="4">
      <t>ネン</t>
    </rPh>
    <rPh sb="4" eb="5">
      <t>ド</t>
    </rPh>
    <rPh sb="6" eb="9">
      <t>ツルミク</t>
    </rPh>
    <rPh sb="24" eb="28">
      <t>ゼンイギンコウ</t>
    </rPh>
    <rPh sb="28" eb="31">
      <t>ジョセイキン</t>
    </rPh>
    <phoneticPr fontId="1"/>
  </si>
  <si>
    <r>
      <t>令和</t>
    </r>
    <r>
      <rPr>
        <sz val="12"/>
        <color rgb="FFFF0000"/>
        <rFont val="メイリオ"/>
        <family val="3"/>
        <charset val="128"/>
      </rPr>
      <t>８</t>
    </r>
    <r>
      <rPr>
        <sz val="12"/>
        <rFont val="メイリオ"/>
        <family val="3"/>
        <charset val="128"/>
      </rPr>
      <t>年度　鶴見区ふれあい助成金の交付を受けたいので必要書類を添付し申請します。</t>
    </r>
    <rPh sb="0" eb="2">
      <t>レイワ</t>
    </rPh>
    <rPh sb="3" eb="4">
      <t>ネン</t>
    </rPh>
    <rPh sb="4" eb="5">
      <t>ド</t>
    </rPh>
    <rPh sb="6" eb="9">
      <t>ツルミク</t>
    </rPh>
    <rPh sb="13" eb="16">
      <t>ジョセイキン</t>
    </rPh>
    <rPh sb="17" eb="19">
      <t>コウフ</t>
    </rPh>
    <rPh sb="20" eb="21">
      <t>ウ</t>
    </rPh>
    <rPh sb="26" eb="28">
      <t>ヒツヨウ</t>
    </rPh>
    <rPh sb="28" eb="30">
      <t>ショルイ</t>
    </rPh>
    <rPh sb="31" eb="33">
      <t>テンプ</t>
    </rPh>
    <rPh sb="34" eb="36">
      <t>シンセイ</t>
    </rPh>
    <phoneticPr fontId="1"/>
  </si>
  <si>
    <r>
      <t>令和</t>
    </r>
    <r>
      <rPr>
        <sz val="16"/>
        <color rgb="FFFF0000"/>
        <rFont val="メイリオ"/>
        <family val="3"/>
        <charset val="128"/>
      </rPr>
      <t>８</t>
    </r>
    <r>
      <rPr>
        <sz val="16"/>
        <rFont val="メイリオ"/>
        <family val="3"/>
        <charset val="128"/>
      </rPr>
      <t>年4月～令和</t>
    </r>
    <r>
      <rPr>
        <sz val="16"/>
        <color rgb="FFFF0000"/>
        <rFont val="メイリオ"/>
        <family val="3"/>
        <charset val="128"/>
      </rPr>
      <t>９</t>
    </r>
    <r>
      <rPr>
        <sz val="16"/>
        <rFont val="メイリオ"/>
        <family val="3"/>
        <charset val="128"/>
      </rPr>
      <t>年3月の申請事業における年間実施スケジュールについて、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</si>
</sst>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45"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u/>
      <sz val="12"/>
      <name val="メイリオ"/>
      <family val="3"/>
      <charset val="128"/>
    </font>
    <font>
      <sz val="11"/>
      <name val="メイリオ"/>
      <family val="3"/>
      <charset val="128"/>
    </font>
    <font>
      <b/>
      <sz val="12"/>
      <name val="メイリオ"/>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8"/>
      <color rgb="FFFF0000"/>
      <name val="ＭＳ ゴシック"/>
      <family val="3"/>
      <charset val="128"/>
    </font>
    <font>
      <sz val="12"/>
      <color theme="1"/>
      <name val="ＭＳ ゴシック"/>
      <family val="3"/>
      <charset val="128"/>
    </font>
    <font>
      <sz val="12"/>
      <color theme="1"/>
      <name val="メイリオ"/>
      <family val="3"/>
      <charset val="128"/>
    </font>
    <font>
      <sz val="14"/>
      <color theme="1"/>
      <name val="ＭＳ ゴシック"/>
      <family val="3"/>
      <charset val="128"/>
    </font>
    <font>
      <sz val="10"/>
      <color theme="1"/>
      <name val="ＭＳ ゴシック"/>
      <family val="3"/>
      <charset val="128"/>
    </font>
    <font>
      <b/>
      <strike/>
      <outline/>
      <sz val="9"/>
      <color rgb="FF0070C0"/>
      <name val="ＭＳ ゴシック"/>
      <family val="3"/>
      <charset val="128"/>
    </font>
    <font>
      <sz val="16"/>
      <name val="メイリオ"/>
      <family val="3"/>
      <charset val="128"/>
    </font>
    <font>
      <b/>
      <sz val="16"/>
      <name val="メイリオ"/>
      <family val="3"/>
      <charset val="128"/>
    </font>
    <font>
      <sz val="12"/>
      <color rgb="FFFF0000"/>
      <name val="メイリオ"/>
      <family val="3"/>
      <charset val="128"/>
    </font>
    <font>
      <b/>
      <outline/>
      <sz val="11"/>
      <name val="ＭＳ ゴシック"/>
      <family val="3"/>
      <charset val="128"/>
    </font>
    <font>
      <b/>
      <sz val="11"/>
      <name val="ＭＳ ゴシック"/>
      <family val="3"/>
      <charset val="128"/>
    </font>
    <font>
      <sz val="16"/>
      <color rgb="FFFF0000"/>
      <name val="メイリオ"/>
      <family val="3"/>
      <charset val="128"/>
    </font>
    <font>
      <b/>
      <sz val="9"/>
      <name val="ＭＳ ゴシック"/>
      <family val="3"/>
      <charset val="128"/>
    </font>
    <font>
      <sz val="12"/>
      <color rgb="FFFF0000"/>
      <name val="ＭＳ ゴシック"/>
      <family val="3"/>
      <charset val="128"/>
    </font>
    <font>
      <sz val="11"/>
      <color rgb="FFFF0000"/>
      <name val="ＭＳ ゴシック"/>
      <family val="3"/>
      <charset val="128"/>
    </font>
    <font>
      <outline/>
      <sz val="10"/>
      <color rgb="FFFF0000"/>
      <name val="ＭＳ ゴシック"/>
      <family val="3"/>
      <charset val="128"/>
    </font>
    <font>
      <b/>
      <sz val="16"/>
      <color rgb="FFFF000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6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style="medium">
        <color indexed="64"/>
      </left>
      <right/>
      <top style="hair">
        <color indexed="64"/>
      </top>
      <bottom/>
      <diagonal/>
    </border>
  </borders>
  <cellStyleXfs count="1">
    <xf numFmtId="0" fontId="0" fillId="0" borderId="0">
      <alignment vertical="center"/>
    </xf>
  </cellStyleXfs>
  <cellXfs count="514">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28" fillId="0" borderId="0" xfId="0" applyFont="1">
      <alignment vertical="center"/>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1" fillId="0" borderId="2" xfId="0" applyFont="1" applyBorder="1" applyAlignment="1">
      <alignment vertical="center" wrapText="1"/>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49" fontId="4" fillId="2" borderId="0" xfId="0" applyNumberFormat="1" applyFont="1" applyFill="1" applyAlignment="1">
      <alignment horizontal="center" vertical="center" textRotation="255" wrapText="1"/>
    </xf>
    <xf numFmtId="0" fontId="4" fillId="0" borderId="7" xfId="0" applyFont="1" applyBorder="1" applyAlignment="1">
      <alignment horizontal="left" vertical="center" wrapText="1"/>
    </xf>
    <xf numFmtId="0" fontId="4" fillId="0" borderId="8" xfId="0" applyFont="1" applyBorder="1" applyAlignment="1">
      <alignment horizontal="left" vertical="center" shrinkToFit="1"/>
    </xf>
    <xf numFmtId="49" fontId="4" fillId="3" borderId="9" xfId="0" applyNumberFormat="1" applyFont="1" applyFill="1" applyBorder="1" applyAlignment="1">
      <alignment vertical="center" wrapText="1" shrinkToFit="1"/>
    </xf>
    <xf numFmtId="49" fontId="4" fillId="2" borderId="10" xfId="0" applyNumberFormat="1" applyFont="1" applyFill="1" applyBorder="1" applyAlignment="1">
      <alignment horizontal="center" vertical="center" textRotation="255" wrapText="1"/>
    </xf>
    <xf numFmtId="49" fontId="4" fillId="2" borderId="11"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49" fontId="4" fillId="2" borderId="13" xfId="0" applyNumberFormat="1" applyFont="1" applyFill="1" applyBorder="1" applyAlignment="1">
      <alignment horizontal="center" vertical="center" textRotation="255" wrapText="1"/>
    </xf>
    <xf numFmtId="49" fontId="4" fillId="2" borderId="14" xfId="0" applyNumberFormat="1" applyFont="1" applyFill="1" applyBorder="1" applyAlignment="1">
      <alignment horizontal="center" vertical="center" textRotation="255" wrapTex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4" fillId="0" borderId="1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8" xfId="0" applyFont="1" applyBorder="1" applyAlignment="1">
      <alignment vertical="center" wrapText="1"/>
    </xf>
    <xf numFmtId="0" fontId="4" fillId="0" borderId="8" xfId="0" applyFont="1" applyBorder="1" applyAlignment="1">
      <alignment vertical="center" shrinkToFit="1"/>
    </xf>
    <xf numFmtId="0" fontId="4" fillId="0" borderId="16" xfId="0" applyFont="1" applyBorder="1" applyAlignment="1">
      <alignment horizontal="center" vertical="center" textRotation="255" wrapText="1"/>
    </xf>
    <xf numFmtId="0" fontId="7" fillId="0" borderId="17" xfId="0" applyFont="1" applyBorder="1" applyAlignment="1">
      <alignment horizontal="center" vertical="center" wrapText="1"/>
    </xf>
    <xf numFmtId="49" fontId="4" fillId="3" borderId="18" xfId="0" applyNumberFormat="1" applyFont="1" applyFill="1" applyBorder="1" applyAlignment="1">
      <alignment horizontal="center" vertical="center" textRotation="255"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0" borderId="21" xfId="0" applyFont="1" applyBorder="1" applyAlignment="1">
      <alignment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3" fillId="0" borderId="33" xfId="0" applyFont="1" applyBorder="1" applyAlignment="1">
      <alignment vertical="center" wrapText="1"/>
    </xf>
    <xf numFmtId="0" fontId="6" fillId="3" borderId="34" xfId="0" applyFont="1" applyFill="1" applyBorder="1" applyAlignment="1">
      <alignment horizontal="center" vertical="center" wrapText="1"/>
    </xf>
    <xf numFmtId="0" fontId="11" fillId="4" borderId="33" xfId="0" applyFont="1" applyFill="1" applyBorder="1" applyAlignment="1">
      <alignment horizontal="right" vertical="center" wrapText="1"/>
    </xf>
    <xf numFmtId="180" fontId="11" fillId="4" borderId="9" xfId="0" applyNumberFormat="1" applyFont="1" applyFill="1" applyBorder="1" applyAlignment="1">
      <alignment horizontal="right" vertical="center" wrapText="1"/>
    </xf>
    <xf numFmtId="180" fontId="11" fillId="4" borderId="34" xfId="0" applyNumberFormat="1" applyFont="1" applyFill="1" applyBorder="1" applyAlignment="1">
      <alignment horizontal="right" vertical="center" wrapText="1"/>
    </xf>
    <xf numFmtId="0" fontId="18" fillId="0" borderId="0" xfId="0" applyFont="1">
      <alignment vertical="center"/>
    </xf>
    <xf numFmtId="0" fontId="20" fillId="0" borderId="0" xfId="0" applyFont="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4" fillId="0" borderId="38" xfId="0" applyFont="1" applyBorder="1" applyAlignment="1">
      <alignment horizontal="left" vertical="center" shrinkToFit="1"/>
    </xf>
    <xf numFmtId="0" fontId="4" fillId="0" borderId="39" xfId="0" applyFont="1" applyBorder="1" applyAlignment="1">
      <alignment horizontal="justify" vertical="center" shrinkToFit="1"/>
    </xf>
    <xf numFmtId="0" fontId="4" fillId="0" borderId="38" xfId="0" applyFont="1" applyBorder="1" applyAlignment="1">
      <alignment horizontal="justify" vertical="center" shrinkToFit="1"/>
    </xf>
    <xf numFmtId="0" fontId="4" fillId="0" borderId="38" xfId="0" applyFont="1" applyBorder="1" applyAlignment="1">
      <alignment horizontal="justify" vertical="center" wrapText="1"/>
    </xf>
    <xf numFmtId="0" fontId="4" fillId="0" borderId="40" xfId="0" applyFont="1" applyBorder="1" applyAlignment="1">
      <alignment horizontal="justify" vertical="center" shrinkToFit="1"/>
    </xf>
    <xf numFmtId="180" fontId="12" fillId="4" borderId="41" xfId="0" applyNumberFormat="1" applyFont="1" applyFill="1" applyBorder="1" applyAlignment="1">
      <alignment vertical="center" wrapText="1"/>
    </xf>
    <xf numFmtId="177" fontId="13" fillId="0" borderId="42" xfId="0" applyNumberFormat="1" applyFont="1" applyBorder="1" applyAlignment="1">
      <alignment vertical="center" wrapText="1"/>
    </xf>
    <xf numFmtId="177" fontId="13" fillId="0" borderId="43" xfId="0" applyNumberFormat="1" applyFont="1" applyBorder="1" applyAlignment="1">
      <alignment vertical="center" wrapText="1"/>
    </xf>
    <xf numFmtId="177" fontId="13" fillId="0" borderId="44" xfId="0" applyNumberFormat="1" applyFont="1" applyBorder="1" applyAlignment="1">
      <alignment vertical="center" wrapText="1"/>
    </xf>
    <xf numFmtId="177" fontId="7" fillId="4" borderId="5" xfId="0" applyNumberFormat="1" applyFont="1" applyFill="1" applyBorder="1">
      <alignment vertical="center"/>
    </xf>
    <xf numFmtId="179" fontId="7" fillId="4" borderId="47" xfId="0" applyNumberFormat="1" applyFont="1" applyFill="1" applyBorder="1">
      <alignment vertical="center"/>
    </xf>
    <xf numFmtId="178" fontId="12" fillId="4" borderId="48" xfId="0" applyNumberFormat="1" applyFont="1" applyFill="1" applyBorder="1" applyAlignment="1">
      <alignment vertical="center" wrapText="1"/>
    </xf>
    <xf numFmtId="181" fontId="7" fillId="0" borderId="47" xfId="0" applyNumberFormat="1" applyFont="1" applyBorder="1">
      <alignment vertical="center"/>
    </xf>
    <xf numFmtId="49" fontId="4" fillId="3" borderId="49" xfId="0" applyNumberFormat="1" applyFont="1" applyFill="1" applyBorder="1" applyAlignment="1">
      <alignment horizontal="center" vertical="center" wrapText="1"/>
    </xf>
    <xf numFmtId="49" fontId="9" fillId="3" borderId="49" xfId="0" applyNumberFormat="1" applyFont="1" applyFill="1" applyBorder="1" applyAlignment="1">
      <alignment horizontal="center" vertical="center" wrapText="1"/>
    </xf>
    <xf numFmtId="0" fontId="16" fillId="0" borderId="0" xfId="0" applyFont="1">
      <alignment vertical="center"/>
    </xf>
    <xf numFmtId="0" fontId="4" fillId="0" borderId="0" xfId="0" applyFont="1" applyAlignment="1">
      <alignment vertical="center" shrinkToFit="1"/>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0" xfId="0" applyFont="1">
      <alignment vertical="center"/>
    </xf>
    <xf numFmtId="0" fontId="9" fillId="0" borderId="0" xfId="0" applyFont="1" applyAlignment="1">
      <alignment vertical="center" textRotation="255" wrapText="1"/>
    </xf>
    <xf numFmtId="0" fontId="4" fillId="0" borderId="51" xfId="0" applyFont="1" applyBorder="1" applyAlignment="1">
      <alignment vertical="top"/>
    </xf>
    <xf numFmtId="0" fontId="4" fillId="0" borderId="52" xfId="0" applyFont="1" applyBorder="1" applyAlignment="1">
      <alignment vertical="top"/>
    </xf>
    <xf numFmtId="0" fontId="4" fillId="0" borderId="53" xfId="0" applyFont="1" applyBorder="1" applyAlignment="1">
      <alignment vertical="top"/>
    </xf>
    <xf numFmtId="0" fontId="4" fillId="0" borderId="54" xfId="0" applyFont="1" applyBorder="1" applyAlignment="1">
      <alignment vertical="top"/>
    </xf>
    <xf numFmtId="0" fontId="4" fillId="0" borderId="55" xfId="0" applyFont="1" applyBorder="1" applyAlignment="1">
      <alignment vertical="top"/>
    </xf>
    <xf numFmtId="0" fontId="4" fillId="0" borderId="36" xfId="0" applyFont="1" applyBorder="1">
      <alignment vertical="center"/>
    </xf>
    <xf numFmtId="0" fontId="4" fillId="0" borderId="37" xfId="0" applyFont="1" applyBorder="1">
      <alignment vertical="center"/>
    </xf>
    <xf numFmtId="0" fontId="4" fillId="0" borderId="56" xfId="0" applyFont="1" applyBorder="1" applyAlignment="1">
      <alignment vertical="top"/>
    </xf>
    <xf numFmtId="0" fontId="4" fillId="0" borderId="57" xfId="0" applyFont="1" applyBorder="1">
      <alignment vertical="center"/>
    </xf>
    <xf numFmtId="0" fontId="4" fillId="0" borderId="58" xfId="0" applyFont="1" applyBorder="1">
      <alignment vertical="center"/>
    </xf>
    <xf numFmtId="0" fontId="4" fillId="0" borderId="51" xfId="0" applyFont="1" applyBorder="1" applyAlignment="1">
      <alignment vertical="center" shrinkToFit="1"/>
    </xf>
    <xf numFmtId="0" fontId="15" fillId="0" borderId="0" xfId="0" applyFont="1">
      <alignment vertical="center"/>
    </xf>
    <xf numFmtId="0" fontId="5" fillId="0" borderId="0" xfId="0" applyFont="1" applyAlignment="1">
      <alignment horizontal="center" vertical="center"/>
    </xf>
    <xf numFmtId="0" fontId="3" fillId="0" borderId="59" xfId="0" applyFont="1" applyBorder="1">
      <alignment vertical="center"/>
    </xf>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3" fillId="0" borderId="62" xfId="0" applyFont="1" applyBorder="1">
      <alignment vertical="center"/>
    </xf>
    <xf numFmtId="0" fontId="8" fillId="0" borderId="1" xfId="0" applyFont="1" applyBorder="1" applyAlignment="1">
      <alignment horizontal="center" vertical="center"/>
    </xf>
    <xf numFmtId="0" fontId="21"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48" xfId="0" applyFont="1" applyBorder="1" applyAlignment="1">
      <alignment vertical="center" wrapText="1"/>
    </xf>
    <xf numFmtId="0" fontId="4" fillId="0" borderId="65" xfId="0" applyFont="1" applyBorder="1" applyAlignment="1">
      <alignment vertical="top"/>
    </xf>
    <xf numFmtId="0" fontId="4" fillId="0" borderId="39" xfId="0" applyFont="1" applyBorder="1" applyAlignment="1">
      <alignment vertical="top"/>
    </xf>
    <xf numFmtId="0" fontId="4" fillId="0" borderId="66" xfId="0" applyFont="1" applyBorder="1" applyAlignment="1">
      <alignment vertical="top"/>
    </xf>
    <xf numFmtId="0" fontId="4" fillId="3" borderId="0" xfId="0" applyFont="1" applyFill="1" applyAlignment="1">
      <alignment horizontal="left" vertical="center" shrinkToFit="1"/>
    </xf>
    <xf numFmtId="0" fontId="4" fillId="0" borderId="0" xfId="0" applyFont="1" applyAlignment="1">
      <alignment horizontal="right" vertical="center" shrinkToFi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2" fillId="0" borderId="0" xfId="0" applyFont="1" applyAlignment="1">
      <alignment horizontal="right" vertical="top" wrapText="1"/>
    </xf>
    <xf numFmtId="0" fontId="26"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8" xfId="0" applyNumberFormat="1" applyFont="1" applyBorder="1" applyAlignment="1">
      <alignment vertical="center" wrapText="1"/>
    </xf>
    <xf numFmtId="177" fontId="7" fillId="0" borderId="5" xfId="0" applyNumberFormat="1" applyFont="1" applyBorder="1">
      <alignment vertical="center"/>
    </xf>
    <xf numFmtId="180" fontId="12" fillId="4" borderId="9" xfId="0" applyNumberFormat="1" applyFont="1" applyFill="1" applyBorder="1" applyAlignment="1">
      <alignment horizontal="right" vertical="center" wrapText="1"/>
    </xf>
    <xf numFmtId="180" fontId="12" fillId="4" borderId="71" xfId="0" applyNumberFormat="1" applyFont="1" applyFill="1" applyBorder="1" applyAlignment="1">
      <alignment horizontal="right" vertical="center" wrapText="1"/>
    </xf>
    <xf numFmtId="180" fontId="12" fillId="4" borderId="34" xfId="0" applyNumberFormat="1" applyFont="1" applyFill="1" applyBorder="1" applyAlignment="1">
      <alignment horizontal="right" vertical="center" wrapText="1"/>
    </xf>
    <xf numFmtId="177" fontId="13" fillId="0" borderId="72" xfId="0" applyNumberFormat="1" applyFont="1" applyBorder="1" applyAlignment="1" applyProtection="1">
      <alignment horizontal="right" vertical="center" wrapText="1"/>
      <protection locked="0"/>
    </xf>
    <xf numFmtId="177" fontId="13" fillId="0" borderId="69" xfId="0" applyNumberFormat="1" applyFont="1" applyBorder="1" applyAlignment="1" applyProtection="1">
      <alignment horizontal="right" vertical="center" wrapText="1"/>
      <protection locked="0"/>
    </xf>
    <xf numFmtId="177" fontId="13" fillId="0" borderId="70" xfId="0" applyNumberFormat="1" applyFont="1" applyBorder="1" applyAlignment="1" applyProtection="1">
      <alignment horizontal="right" vertical="center" wrapText="1"/>
      <protection locked="0"/>
    </xf>
    <xf numFmtId="177" fontId="13" fillId="0" borderId="68" xfId="0" applyNumberFormat="1" applyFont="1" applyBorder="1" applyAlignment="1" applyProtection="1">
      <alignment horizontal="right" vertical="center" wrapText="1"/>
      <protection locked="0"/>
    </xf>
    <xf numFmtId="0" fontId="11" fillId="0" borderId="22" xfId="0" applyFont="1" applyBorder="1" applyAlignment="1" applyProtection="1">
      <alignment horizontal="center" vertical="center" shrinkToFit="1"/>
      <protection locked="0"/>
    </xf>
    <xf numFmtId="0" fontId="11" fillId="0" borderId="22" xfId="0" applyFont="1" applyBorder="1" applyAlignment="1" applyProtection="1">
      <alignment horizontal="left" vertical="center" shrinkToFit="1"/>
      <protection locked="0"/>
    </xf>
    <xf numFmtId="0" fontId="11" fillId="0" borderId="22" xfId="0" applyFont="1" applyBorder="1" applyAlignment="1" applyProtection="1">
      <alignment vertical="center" shrinkToFit="1"/>
      <protection locked="0"/>
    </xf>
    <xf numFmtId="0" fontId="11" fillId="0" borderId="23"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4" xfId="0" applyFont="1" applyBorder="1" applyAlignment="1" applyProtection="1">
      <alignment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4" fillId="0" borderId="67" xfId="0" applyFont="1" applyBorder="1" applyAlignment="1" applyProtection="1">
      <alignment horizontal="center" vertical="center" wrapText="1" shrinkToFit="1"/>
      <protection locked="0"/>
    </xf>
    <xf numFmtId="0" fontId="4" fillId="0" borderId="77" xfId="0" applyFont="1" applyBorder="1" applyAlignment="1">
      <alignment vertical="center" shrinkToFit="1"/>
    </xf>
    <xf numFmtId="0" fontId="4" fillId="3" borderId="24" xfId="0" applyFont="1" applyFill="1" applyBorder="1" applyAlignment="1">
      <alignment horizontal="left" vertical="center" shrinkToFit="1"/>
    </xf>
    <xf numFmtId="0" fontId="4" fillId="0" borderId="101" xfId="0" applyFont="1" applyBorder="1" applyAlignment="1">
      <alignment vertical="center" shrinkToFit="1"/>
    </xf>
    <xf numFmtId="0" fontId="4" fillId="3" borderId="23" xfId="0" applyFont="1" applyFill="1" applyBorder="1" applyAlignment="1">
      <alignment horizontal="center" vertical="center" shrinkToFit="1"/>
    </xf>
    <xf numFmtId="0" fontId="4" fillId="3" borderId="99" xfId="0" applyFont="1" applyFill="1" applyBorder="1" applyAlignment="1">
      <alignment horizontal="center" vertical="center" shrinkToFit="1"/>
    </xf>
    <xf numFmtId="0" fontId="37" fillId="0" borderId="3" xfId="0" applyFont="1" applyBorder="1" applyAlignment="1">
      <alignment vertical="center" wrapText="1"/>
    </xf>
    <xf numFmtId="0" fontId="38" fillId="0" borderId="5" xfId="0" applyFont="1" applyBorder="1" applyAlignment="1">
      <alignment horizontal="left" vertical="center" wrapText="1"/>
    </xf>
    <xf numFmtId="0" fontId="3" fillId="0" borderId="38" xfId="0" applyFont="1" applyBorder="1" applyAlignment="1">
      <alignment horizontal="justify" vertical="center" wrapText="1"/>
    </xf>
    <xf numFmtId="0" fontId="27" fillId="0" borderId="38" xfId="0" applyFont="1" applyBorder="1" applyAlignment="1">
      <alignment horizontal="justify" vertical="center" wrapText="1"/>
    </xf>
    <xf numFmtId="0" fontId="4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shrinkToFit="1"/>
    </xf>
    <xf numFmtId="0" fontId="4" fillId="0" borderId="19" xfId="0" applyFont="1" applyBorder="1" applyAlignment="1">
      <alignment horizontal="center" vertical="center" wrapText="1"/>
    </xf>
    <xf numFmtId="0" fontId="4" fillId="0" borderId="83" xfId="0" applyFont="1" applyBorder="1">
      <alignment vertical="center"/>
    </xf>
    <xf numFmtId="0" fontId="4" fillId="0" borderId="83" xfId="0" applyFont="1" applyBorder="1" applyAlignment="1">
      <alignment horizontal="center" vertical="center" wrapText="1"/>
    </xf>
    <xf numFmtId="177" fontId="17" fillId="0" borderId="83" xfId="0" applyNumberFormat="1" applyFont="1" applyBorder="1" applyAlignment="1">
      <alignment horizontal="right" vertical="center" shrinkToFit="1"/>
    </xf>
    <xf numFmtId="177" fontId="17" fillId="0" borderId="20" xfId="0" applyNumberFormat="1" applyFont="1" applyBorder="1" applyAlignment="1">
      <alignment horizontal="right" vertical="center" shrinkToFit="1"/>
    </xf>
    <xf numFmtId="0" fontId="4" fillId="3" borderId="22" xfId="0" applyFont="1" applyFill="1" applyBorder="1" applyAlignment="1">
      <alignment horizontal="center" vertical="center" shrinkToFit="1"/>
    </xf>
    <xf numFmtId="0" fontId="4" fillId="0" borderId="45" xfId="0" applyFont="1" applyBorder="1" applyAlignment="1">
      <alignment horizontal="center" vertical="center" wrapText="1"/>
    </xf>
    <xf numFmtId="0" fontId="6" fillId="0" borderId="22" xfId="0" applyFont="1" applyBorder="1" applyAlignment="1">
      <alignment horizontal="center" vertical="center" shrinkToFit="1"/>
    </xf>
    <xf numFmtId="0" fontId="6" fillId="0" borderId="24" xfId="0" applyFont="1" applyBorder="1" applyAlignment="1">
      <alignment horizontal="center" vertical="center" shrinkToFit="1"/>
    </xf>
    <xf numFmtId="0" fontId="17" fillId="0" borderId="25" xfId="0" applyFont="1" applyBorder="1" applyAlignment="1">
      <alignment horizontal="center" vertical="center" wrapText="1" shrinkToFit="1"/>
    </xf>
    <xf numFmtId="0" fontId="17" fillId="0" borderId="2" xfId="0" applyFont="1" applyBorder="1" applyAlignment="1">
      <alignment horizontal="center" vertical="center" wrapText="1" shrinkToFit="1"/>
    </xf>
    <xf numFmtId="0" fontId="17" fillId="0" borderId="164" xfId="0" applyFont="1" applyBorder="1" applyAlignment="1">
      <alignment horizontal="center" vertical="center" wrapText="1" shrinkToFit="1"/>
    </xf>
    <xf numFmtId="0" fontId="17" fillId="0" borderId="29" xfId="0" applyFont="1" applyBorder="1" applyAlignment="1">
      <alignment horizontal="center" vertical="center" wrapText="1" shrinkToFit="1"/>
    </xf>
    <xf numFmtId="0" fontId="17" fillId="0" borderId="76" xfId="0" applyFont="1" applyBorder="1" applyAlignment="1">
      <alignment horizontal="center" vertical="center" wrapText="1" shrinkToFit="1"/>
    </xf>
    <xf numFmtId="0" fontId="17" fillId="0" borderId="77" xfId="0" applyFont="1" applyBorder="1" applyAlignment="1">
      <alignment horizontal="center" vertical="center" wrapText="1" shrinkToFit="1"/>
    </xf>
    <xf numFmtId="177" fontId="10" fillId="0" borderId="19" xfId="0" applyNumberFormat="1" applyFont="1" applyBorder="1" applyAlignment="1">
      <alignment horizontal="center" vertical="center" shrinkToFit="1"/>
    </xf>
    <xf numFmtId="177" fontId="10" fillId="0" borderId="83" xfId="0" applyNumberFormat="1" applyFont="1" applyBorder="1" applyAlignment="1">
      <alignment horizontal="center" vertical="center" shrinkToFit="1"/>
    </xf>
    <xf numFmtId="177" fontId="10" fillId="0" borderId="20" xfId="0" applyNumberFormat="1" applyFont="1" applyBorder="1" applyAlignment="1">
      <alignment horizontal="center" vertical="center" shrinkToFit="1"/>
    </xf>
    <xf numFmtId="177" fontId="4" fillId="0" borderId="45" xfId="0" applyNumberFormat="1" applyFont="1" applyBorder="1" applyAlignment="1">
      <alignment horizontal="left" vertical="center" shrinkToFit="1"/>
    </xf>
    <xf numFmtId="177" fontId="4" fillId="0" borderId="90" xfId="0" applyNumberFormat="1" applyFont="1" applyBorder="1" applyAlignment="1">
      <alignment horizontal="left" vertical="center" shrinkToFit="1"/>
    </xf>
    <xf numFmtId="177" fontId="4" fillId="0" borderId="95" xfId="0" applyNumberFormat="1" applyFont="1" applyBorder="1" applyAlignment="1">
      <alignment horizontal="left" vertical="center" shrinkToFit="1"/>
    </xf>
    <xf numFmtId="0" fontId="3" fillId="0" borderId="165" xfId="0" applyFont="1" applyBorder="1" applyAlignment="1">
      <alignment horizontal="center" wrapText="1"/>
    </xf>
    <xf numFmtId="0" fontId="3" fillId="0" borderId="115" xfId="0" applyFont="1" applyBorder="1" applyAlignment="1">
      <alignment horizontal="center" wrapText="1"/>
    </xf>
    <xf numFmtId="0" fontId="3" fillId="0" borderId="116" xfId="0" applyFont="1" applyBorder="1" applyAlignment="1">
      <alignment horizontal="center" wrapText="1"/>
    </xf>
    <xf numFmtId="0" fontId="3" fillId="0" borderId="51" xfId="0" applyFont="1" applyBorder="1" applyAlignment="1">
      <alignment horizontal="center" wrapText="1"/>
    </xf>
    <xf numFmtId="0" fontId="3" fillId="0" borderId="0" xfId="0" applyFont="1" applyAlignment="1">
      <alignment horizontal="center" wrapText="1"/>
    </xf>
    <xf numFmtId="0" fontId="3" fillId="0" borderId="52" xfId="0" applyFont="1" applyBorder="1" applyAlignment="1">
      <alignment horizontal="center" wrapText="1"/>
    </xf>
    <xf numFmtId="0" fontId="4" fillId="0" borderId="96" xfId="0" applyFont="1" applyBorder="1" applyAlignment="1">
      <alignment horizontal="left" vertical="center" shrinkToFit="1"/>
    </xf>
    <xf numFmtId="0" fontId="4" fillId="0" borderId="97" xfId="0" applyFont="1" applyBorder="1" applyAlignment="1">
      <alignment horizontal="left" vertical="center" shrinkToFit="1"/>
    </xf>
    <xf numFmtId="0" fontId="4" fillId="0" borderId="98" xfId="0" applyFont="1" applyBorder="1" applyAlignment="1">
      <alignment horizontal="left" vertical="center" shrinkToFit="1"/>
    </xf>
    <xf numFmtId="177" fontId="17" fillId="0" borderId="19" xfId="0" applyNumberFormat="1" applyFont="1" applyBorder="1" applyAlignment="1">
      <alignment horizontal="right" vertical="center" shrinkToFit="1"/>
    </xf>
    <xf numFmtId="177" fontId="17" fillId="0" borderId="83" xfId="0" applyNumberFormat="1" applyFont="1" applyBorder="1" applyAlignment="1">
      <alignment horizontal="right" vertical="center" shrinkToFit="1"/>
    </xf>
    <xf numFmtId="177" fontId="17" fillId="0" borderId="20" xfId="0" applyNumberFormat="1" applyFont="1" applyBorder="1" applyAlignment="1">
      <alignment horizontal="right" vertical="center" shrinkToFit="1"/>
    </xf>
    <xf numFmtId="177" fontId="4" fillId="0" borderId="64" xfId="0" applyNumberFormat="1" applyFont="1" applyBorder="1" applyAlignment="1">
      <alignment vertical="center" shrinkToFit="1"/>
    </xf>
    <xf numFmtId="177" fontId="4" fillId="0" borderId="63" xfId="0" applyNumberFormat="1" applyFont="1" applyBorder="1" applyAlignment="1">
      <alignment vertical="center" shrinkToFit="1"/>
    </xf>
    <xf numFmtId="177" fontId="4" fillId="0" borderId="102"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8" xfId="0" applyNumberFormat="1" applyFont="1" applyBorder="1" applyAlignment="1">
      <alignment vertical="center" shrinkToFit="1"/>
    </xf>
    <xf numFmtId="177" fontId="4" fillId="0" borderId="103" xfId="0" applyNumberFormat="1" applyFont="1" applyBorder="1" applyAlignment="1">
      <alignment vertical="center" shrinkToFit="1"/>
    </xf>
    <xf numFmtId="177" fontId="4" fillId="0" borderId="161" xfId="0" applyNumberFormat="1" applyFont="1" applyBorder="1" applyAlignment="1">
      <alignment horizontal="left" vertical="center" shrinkToFit="1"/>
    </xf>
    <xf numFmtId="177" fontId="4" fillId="0" borderId="162" xfId="0" applyNumberFormat="1" applyFont="1" applyBorder="1" applyAlignment="1">
      <alignment horizontal="left" vertical="center" shrinkToFit="1"/>
    </xf>
    <xf numFmtId="177" fontId="4" fillId="0" borderId="163" xfId="0" applyNumberFormat="1" applyFont="1" applyBorder="1" applyAlignment="1">
      <alignment horizontal="left" vertical="center" shrinkToFit="1"/>
    </xf>
    <xf numFmtId="0" fontId="4" fillId="0" borderId="83" xfId="0" applyFont="1" applyBorder="1" applyAlignment="1">
      <alignment vertical="center" shrinkToFit="1"/>
    </xf>
    <xf numFmtId="0" fontId="4" fillId="0" borderId="20" xfId="0" applyFont="1" applyBorder="1" applyAlignment="1">
      <alignment vertical="center" shrinkToFit="1"/>
    </xf>
    <xf numFmtId="0" fontId="4" fillId="3" borderId="78"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75" xfId="0" applyFont="1" applyFill="1" applyBorder="1" applyAlignment="1">
      <alignment horizontal="center" vertical="center" wrapText="1"/>
    </xf>
    <xf numFmtId="0" fontId="4" fillId="0" borderId="90" xfId="0" applyFont="1" applyBorder="1" applyAlignment="1">
      <alignment horizontal="center" vertical="center" shrinkToFit="1"/>
    </xf>
    <xf numFmtId="0" fontId="4" fillId="0" borderId="91" xfId="0" applyFont="1" applyBorder="1" applyAlignment="1">
      <alignment horizontal="center" vertical="center" shrinkToFit="1"/>
    </xf>
    <xf numFmtId="0" fontId="4" fillId="3" borderId="25" xfId="0" applyFont="1" applyFill="1" applyBorder="1" applyAlignment="1">
      <alignment horizontal="center" vertical="center" wrapText="1" shrinkToFit="1"/>
    </xf>
    <xf numFmtId="0" fontId="4" fillId="3" borderId="26" xfId="0" applyFont="1" applyFill="1" applyBorder="1" applyAlignment="1">
      <alignment horizontal="center" vertical="center" wrapText="1" shrinkToFit="1"/>
    </xf>
    <xf numFmtId="0" fontId="4" fillId="3" borderId="29" xfId="0" applyFont="1" applyFill="1" applyBorder="1" applyAlignment="1">
      <alignment horizontal="center" vertical="center" wrapText="1" shrinkToFit="1"/>
    </xf>
    <xf numFmtId="0" fontId="4" fillId="3" borderId="30" xfId="0" applyFont="1" applyFill="1" applyBorder="1" applyAlignment="1">
      <alignment horizontal="center" vertical="center" wrapText="1" shrinkToFit="1"/>
    </xf>
    <xf numFmtId="0" fontId="4" fillId="3" borderId="2" xfId="0" applyFont="1" applyFill="1" applyBorder="1" applyAlignment="1">
      <alignment horizontal="center" vertical="center" wrapText="1"/>
    </xf>
    <xf numFmtId="0" fontId="4" fillId="3" borderId="158" xfId="0" applyFont="1" applyFill="1" applyBorder="1" applyAlignment="1">
      <alignment horizontal="center" vertical="center" wrapText="1"/>
    </xf>
    <xf numFmtId="0" fontId="4" fillId="3" borderId="76"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3" fillId="0" borderId="84" xfId="0" applyFont="1" applyBorder="1" applyAlignment="1">
      <alignment horizontal="center" vertical="center"/>
    </xf>
    <xf numFmtId="0" fontId="3" fillId="0" borderId="82"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9" fillId="0" borderId="19" xfId="0" applyFont="1" applyBorder="1" applyAlignment="1">
      <alignment horizontal="right"/>
    </xf>
    <xf numFmtId="0" fontId="3" fillId="0" borderId="83" xfId="0" applyFont="1" applyBorder="1">
      <alignment vertical="center"/>
    </xf>
    <xf numFmtId="0" fontId="3" fillId="0" borderId="20" xfId="0" applyFont="1" applyBorder="1">
      <alignment vertical="center"/>
    </xf>
    <xf numFmtId="0" fontId="7" fillId="0" borderId="75" xfId="0" applyFont="1" applyBorder="1" applyAlignment="1">
      <alignment horizontal="center" vertical="center"/>
    </xf>
    <xf numFmtId="0" fontId="7" fillId="0" borderId="49" xfId="0" applyFont="1" applyBorder="1" applyAlignment="1">
      <alignment horizontal="center" vertical="center"/>
    </xf>
    <xf numFmtId="0" fontId="7" fillId="0" borderId="86" xfId="0" applyFont="1" applyBorder="1" applyAlignment="1">
      <alignment horizontal="center" vertical="center"/>
    </xf>
    <xf numFmtId="0" fontId="18" fillId="0" borderId="0" xfId="0" applyFont="1" applyAlignment="1">
      <alignment horizontal="left" vertical="center" wrapText="1"/>
    </xf>
    <xf numFmtId="0" fontId="20"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6" fillId="0" borderId="0" xfId="0" applyFont="1" applyAlignment="1">
      <alignment horizontal="center" vertical="center"/>
    </xf>
    <xf numFmtId="0" fontId="30" fillId="0" borderId="0" xfId="0" applyFont="1" applyAlignment="1">
      <alignment horizontal="right" vertical="center"/>
    </xf>
    <xf numFmtId="0" fontId="4" fillId="3" borderId="100"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92" xfId="0" applyFont="1" applyFill="1" applyBorder="1" applyAlignment="1">
      <alignment vertical="center" textRotation="255"/>
    </xf>
    <xf numFmtId="0" fontId="4" fillId="3" borderId="93" xfId="0" applyFont="1" applyFill="1" applyBorder="1" applyAlignment="1">
      <alignment vertical="center" textRotation="255"/>
    </xf>
    <xf numFmtId="0" fontId="3" fillId="3" borderId="93" xfId="0" applyFont="1" applyFill="1" applyBorder="1" applyAlignment="1">
      <alignment vertical="center" textRotation="255"/>
    </xf>
    <xf numFmtId="0" fontId="41" fillId="3" borderId="56" xfId="0" applyFont="1" applyFill="1" applyBorder="1" applyAlignment="1">
      <alignment horizontal="center" vertical="center" textRotation="180"/>
    </xf>
    <xf numFmtId="0" fontId="41" fillId="3" borderId="160" xfId="0" applyFont="1" applyFill="1" applyBorder="1" applyAlignment="1">
      <alignment horizontal="center" vertical="center" textRotation="180"/>
    </xf>
    <xf numFmtId="0" fontId="41" fillId="3" borderId="51" xfId="0" applyFont="1" applyFill="1" applyBorder="1" applyAlignment="1">
      <alignment horizontal="center" vertical="center" textRotation="180"/>
    </xf>
    <xf numFmtId="0" fontId="41" fillId="3" borderId="28" xfId="0" applyFont="1" applyFill="1" applyBorder="1" applyAlignment="1">
      <alignment horizontal="center" vertical="center" textRotation="180"/>
    </xf>
    <xf numFmtId="0" fontId="4" fillId="0" borderId="74" xfId="0" applyFont="1" applyBorder="1" applyAlignment="1">
      <alignment horizontal="left" vertical="top" shrinkToFit="1"/>
    </xf>
    <xf numFmtId="0" fontId="4" fillId="0" borderId="55" xfId="0" applyFont="1" applyBorder="1" applyAlignment="1">
      <alignment horizontal="left" vertical="top" shrinkToFit="1"/>
    </xf>
    <xf numFmtId="0" fontId="4" fillId="0" borderId="76" xfId="0" applyFont="1" applyBorder="1" applyAlignment="1">
      <alignment horizontal="left" vertical="top" shrinkToFit="1"/>
    </xf>
    <xf numFmtId="0" fontId="4" fillId="0" borderId="77" xfId="0" applyFont="1" applyBorder="1" applyAlignment="1">
      <alignment horizontal="left" vertical="top" shrinkToFit="1"/>
    </xf>
    <xf numFmtId="0" fontId="4" fillId="0" borderId="46" xfId="0" applyFont="1" applyBorder="1" applyAlignment="1">
      <alignment horizontal="center" vertical="center"/>
    </xf>
    <xf numFmtId="0" fontId="4" fillId="0" borderId="79" xfId="0" applyFont="1" applyBorder="1" applyAlignment="1">
      <alignment horizontal="center" vertical="center"/>
    </xf>
    <xf numFmtId="0" fontId="4" fillId="0" borderId="89" xfId="0" applyFont="1" applyBorder="1" applyAlignment="1">
      <alignment horizontal="center" vertical="center"/>
    </xf>
    <xf numFmtId="0" fontId="4" fillId="3" borderId="46" xfId="0" applyFont="1" applyFill="1" applyBorder="1" applyAlignment="1">
      <alignment horizontal="center" vertical="center"/>
    </xf>
    <xf numFmtId="0" fontId="4" fillId="3" borderId="79" xfId="0" applyFont="1" applyFill="1" applyBorder="1" applyAlignment="1">
      <alignment horizontal="center" vertical="center"/>
    </xf>
    <xf numFmtId="0" fontId="4" fillId="3" borderId="89" xfId="0" applyFont="1" applyFill="1" applyBorder="1" applyAlignment="1">
      <alignment horizontal="center" vertical="center"/>
    </xf>
    <xf numFmtId="0" fontId="4" fillId="0" borderId="83"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64" xfId="0" applyFont="1" applyBorder="1" applyAlignment="1">
      <alignment horizontal="center" vertical="center" shrinkToFit="1"/>
    </xf>
    <xf numFmtId="0" fontId="3" fillId="0" borderId="53" xfId="0" applyFont="1" applyBorder="1" applyAlignment="1">
      <alignment horizontal="center" wrapText="1"/>
    </xf>
    <xf numFmtId="0" fontId="3" fillId="0" borderId="62" xfId="0" applyFont="1" applyBorder="1" applyAlignment="1">
      <alignment horizontal="center" wrapText="1"/>
    </xf>
    <xf numFmtId="0" fontId="3" fillId="0" borderId="54" xfId="0" applyFont="1" applyBorder="1" applyAlignment="1">
      <alignment horizontal="center" wrapText="1"/>
    </xf>
    <xf numFmtId="0" fontId="4" fillId="0" borderId="104" xfId="0" applyFont="1" applyBorder="1" applyAlignment="1">
      <alignment horizontal="left" vertical="center" shrinkToFit="1"/>
    </xf>
    <xf numFmtId="0" fontId="4" fillId="0" borderId="105" xfId="0" applyFont="1" applyBorder="1" applyAlignment="1">
      <alignment horizontal="left" vertical="center" shrinkToFit="1"/>
    </xf>
    <xf numFmtId="0" fontId="4" fillId="0" borderId="106" xfId="0" applyFont="1" applyBorder="1" applyAlignment="1">
      <alignment horizontal="left" vertical="center" shrinkToFit="1"/>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16" fillId="0" borderId="79" xfId="0" applyFont="1" applyBorder="1" applyAlignment="1">
      <alignment horizontal="center" vertical="center" shrinkToFit="1"/>
    </xf>
    <xf numFmtId="0" fontId="16" fillId="0" borderId="8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62" xfId="0" applyFont="1" applyBorder="1" applyAlignment="1">
      <alignment horizontal="center" vertical="center" shrinkToFit="1"/>
    </xf>
    <xf numFmtId="0" fontId="16" fillId="0" borderId="75" xfId="0" applyFont="1" applyBorder="1" applyAlignment="1">
      <alignment horizontal="center" vertical="center" shrinkToFit="1"/>
    </xf>
    <xf numFmtId="0" fontId="16" fillId="0" borderId="46" xfId="0" applyFont="1" applyBorder="1" applyAlignment="1">
      <alignment horizontal="center" vertical="center" wrapText="1" shrinkToFit="1"/>
    </xf>
    <xf numFmtId="0" fontId="16" fillId="0" borderId="79" xfId="0" applyFont="1" applyBorder="1" applyAlignment="1">
      <alignment horizontal="center" vertical="center" wrapText="1" shrinkToFit="1"/>
    </xf>
    <xf numFmtId="0" fontId="16" fillId="0" borderId="89" xfId="0" applyFont="1" applyBorder="1" applyAlignment="1">
      <alignment horizontal="center" vertical="center" wrapText="1" shrinkToFit="1"/>
    </xf>
    <xf numFmtId="0" fontId="41" fillId="3" borderId="2" xfId="0" applyFont="1" applyFill="1" applyBorder="1" applyAlignment="1">
      <alignment horizontal="center" vertical="center" wrapText="1"/>
    </xf>
    <xf numFmtId="0" fontId="41" fillId="3" borderId="26" xfId="0" applyFont="1" applyFill="1" applyBorder="1" applyAlignment="1">
      <alignment horizontal="center" vertical="center" wrapText="1"/>
    </xf>
    <xf numFmtId="0" fontId="41" fillId="3" borderId="0" xfId="0" applyFont="1" applyFill="1" applyAlignment="1">
      <alignment horizontal="center" vertical="center" wrapText="1"/>
    </xf>
    <xf numFmtId="0" fontId="41" fillId="3" borderId="28" xfId="0" applyFont="1" applyFill="1" applyBorder="1" applyAlignment="1">
      <alignment horizontal="center" vertical="center" wrapText="1"/>
    </xf>
    <xf numFmtId="0" fontId="41" fillId="3" borderId="62" xfId="0" applyFont="1" applyFill="1" applyBorder="1" applyAlignment="1">
      <alignment horizontal="center" vertical="center" wrapText="1"/>
    </xf>
    <xf numFmtId="0" fontId="41" fillId="3" borderId="75" xfId="0" applyFont="1" applyFill="1" applyBorder="1" applyAlignment="1">
      <alignment horizontal="center" vertical="center" wrapText="1"/>
    </xf>
    <xf numFmtId="0" fontId="42" fillId="3" borderId="56" xfId="0" applyFont="1" applyFill="1" applyBorder="1" applyAlignment="1">
      <alignment horizontal="center" vertical="center" textRotation="255" wrapText="1"/>
    </xf>
    <xf numFmtId="0" fontId="42" fillId="3" borderId="160" xfId="0" applyFont="1" applyFill="1" applyBorder="1" applyAlignment="1">
      <alignment horizontal="center" vertical="center" textRotation="255" wrapText="1"/>
    </xf>
    <xf numFmtId="0" fontId="42" fillId="3" borderId="51" xfId="0" applyFont="1" applyFill="1" applyBorder="1" applyAlignment="1">
      <alignment horizontal="center" vertical="center" textRotation="255" wrapText="1"/>
    </xf>
    <xf numFmtId="0" fontId="42" fillId="3" borderId="28" xfId="0" applyFont="1" applyFill="1" applyBorder="1" applyAlignment="1">
      <alignment horizontal="center" vertical="center" textRotation="255" wrapText="1"/>
    </xf>
    <xf numFmtId="0" fontId="42" fillId="3" borderId="53" xfId="0" applyFont="1" applyFill="1" applyBorder="1" applyAlignment="1">
      <alignment horizontal="center" vertical="center" textRotation="255" wrapText="1"/>
    </xf>
    <xf numFmtId="0" fontId="42" fillId="3" borderId="75" xfId="0" applyFont="1" applyFill="1" applyBorder="1" applyAlignment="1">
      <alignment horizontal="center" vertical="center" textRotation="255" wrapText="1"/>
    </xf>
    <xf numFmtId="0" fontId="28" fillId="3" borderId="56" xfId="0" applyFont="1" applyFill="1" applyBorder="1" applyAlignment="1">
      <alignment horizontal="center" vertical="center" wrapText="1"/>
    </xf>
    <xf numFmtId="0" fontId="28" fillId="3" borderId="160" xfId="0" applyFont="1" applyFill="1" applyBorder="1" applyAlignment="1">
      <alignment horizontal="center" vertical="center" wrapText="1"/>
    </xf>
    <xf numFmtId="0" fontId="28" fillId="3" borderId="53" xfId="0" applyFont="1" applyFill="1" applyBorder="1" applyAlignment="1">
      <alignment horizontal="center" vertical="center" wrapText="1"/>
    </xf>
    <xf numFmtId="0" fontId="28" fillId="3" borderId="75" xfId="0" applyFont="1" applyFill="1" applyBorder="1" applyAlignment="1">
      <alignment horizontal="center" vertical="center" wrapText="1"/>
    </xf>
    <xf numFmtId="0" fontId="4" fillId="0" borderId="25" xfId="0" applyFont="1" applyBorder="1" applyAlignment="1">
      <alignment horizontal="center" vertical="center"/>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4" fillId="0" borderId="67" xfId="0" applyFont="1" applyBorder="1" applyAlignment="1">
      <alignment horizontal="center" vertical="center"/>
    </xf>
    <xf numFmtId="0" fontId="4" fillId="0" borderId="62" xfId="0" applyFont="1" applyBorder="1" applyAlignment="1">
      <alignment horizontal="center" vertical="center"/>
    </xf>
    <xf numFmtId="0" fontId="4" fillId="0" borderId="75" xfId="0" applyFont="1" applyBorder="1" applyAlignment="1">
      <alignment horizontal="center" vertical="center"/>
    </xf>
    <xf numFmtId="0" fontId="4" fillId="3" borderId="2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Alignment="1">
      <alignment horizontal="center" vertical="center"/>
    </xf>
    <xf numFmtId="0" fontId="4" fillId="3" borderId="28" xfId="0" applyFont="1" applyFill="1" applyBorder="1" applyAlignment="1">
      <alignment horizontal="center" vertical="center"/>
    </xf>
    <xf numFmtId="0" fontId="4" fillId="3" borderId="67" xfId="0" applyFont="1" applyFill="1" applyBorder="1" applyAlignment="1">
      <alignment horizontal="center" vertical="center"/>
    </xf>
    <xf numFmtId="0" fontId="4" fillId="3" borderId="62" xfId="0" applyFont="1" applyFill="1" applyBorder="1" applyAlignment="1">
      <alignment horizontal="center" vertical="center"/>
    </xf>
    <xf numFmtId="0" fontId="4" fillId="3" borderId="75" xfId="0" applyFont="1" applyFill="1" applyBorder="1" applyAlignment="1">
      <alignment horizontal="center" vertical="center"/>
    </xf>
    <xf numFmtId="0" fontId="5" fillId="0" borderId="46" xfId="0" applyFont="1" applyBorder="1" applyAlignment="1">
      <alignment horizontal="center" vertical="center" shrinkToFit="1"/>
    </xf>
    <xf numFmtId="0" fontId="5" fillId="0" borderId="79" xfId="0" applyFont="1" applyBorder="1" applyAlignment="1">
      <alignment horizontal="center" vertical="center" shrinkToFit="1"/>
    </xf>
    <xf numFmtId="0" fontId="5" fillId="0" borderId="94" xfId="0" applyFont="1" applyBorder="1" applyAlignment="1">
      <alignment horizontal="center" vertical="center" shrinkToFit="1"/>
    </xf>
    <xf numFmtId="49" fontId="16" fillId="0" borderId="45" xfId="0" quotePrefix="1" applyNumberFormat="1" applyFont="1" applyBorder="1" applyAlignment="1">
      <alignment horizontal="center" vertical="center" shrinkToFit="1"/>
    </xf>
    <xf numFmtId="49" fontId="16" fillId="0" borderId="90" xfId="0" quotePrefix="1" applyNumberFormat="1" applyFont="1" applyBorder="1" applyAlignment="1">
      <alignment horizontal="center" vertical="center" shrinkToFit="1"/>
    </xf>
    <xf numFmtId="49" fontId="16" fillId="0" borderId="95" xfId="0" quotePrefix="1" applyNumberFormat="1" applyFont="1" applyBorder="1" applyAlignment="1">
      <alignment horizontal="center" vertical="center" shrinkToFit="1"/>
    </xf>
    <xf numFmtId="0" fontId="4" fillId="3" borderId="45" xfId="0" applyFont="1" applyFill="1" applyBorder="1" applyAlignment="1">
      <alignment horizontal="center" vertical="center"/>
    </xf>
    <xf numFmtId="0" fontId="4" fillId="3" borderId="90" xfId="0" applyFont="1" applyFill="1" applyBorder="1" applyAlignment="1">
      <alignment horizontal="center" vertical="center"/>
    </xf>
    <xf numFmtId="0" fontId="4" fillId="3" borderId="91" xfId="0" applyFont="1" applyFill="1" applyBorder="1" applyAlignment="1">
      <alignment horizontal="center" vertical="center"/>
    </xf>
    <xf numFmtId="0" fontId="3" fillId="0" borderId="76" xfId="0" applyFont="1" applyBorder="1" applyAlignment="1">
      <alignment horizontal="right" vertical="center"/>
    </xf>
    <xf numFmtId="182" fontId="4" fillId="3" borderId="1" xfId="0" applyNumberFormat="1" applyFont="1" applyFill="1" applyBorder="1" applyAlignment="1">
      <alignment horizontal="left" vertical="center" shrinkToFit="1"/>
    </xf>
    <xf numFmtId="0" fontId="21" fillId="0" borderId="0" xfId="0" applyFont="1" applyAlignment="1">
      <alignment horizontal="left" vertical="center" shrinkToFit="1"/>
    </xf>
    <xf numFmtId="0" fontId="4" fillId="0" borderId="62" xfId="0" applyFont="1" applyBorder="1" applyAlignment="1">
      <alignment horizontal="right" vertical="center" shrinkToFit="1"/>
    </xf>
    <xf numFmtId="0" fontId="4" fillId="3" borderId="107" xfId="0" applyFont="1" applyFill="1" applyBorder="1" applyAlignment="1">
      <alignment horizontal="center" vertical="center" wrapText="1"/>
    </xf>
    <xf numFmtId="0" fontId="4" fillId="3" borderId="108"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8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2" xfId="0" applyFont="1" applyFill="1" applyBorder="1" applyAlignment="1">
      <alignment horizontal="center" vertical="center" wrapText="1"/>
    </xf>
    <xf numFmtId="176" fontId="13" fillId="0" borderId="10" xfId="0" applyNumberFormat="1" applyFont="1" applyBorder="1" applyAlignment="1" applyProtection="1">
      <alignment horizontal="right" vertical="center" wrapText="1"/>
      <protection locked="0"/>
    </xf>
    <xf numFmtId="176" fontId="13" fillId="0" borderId="7" xfId="0" applyNumberFormat="1" applyFont="1" applyBorder="1" applyAlignment="1" applyProtection="1">
      <alignment horizontal="right" vertical="center" wrapText="1"/>
      <protection locked="0"/>
    </xf>
    <xf numFmtId="0" fontId="12" fillId="0" borderId="10" xfId="0" applyFont="1" applyBorder="1" applyAlignment="1" applyProtection="1">
      <alignment horizontal="left" vertical="center" wrapText="1"/>
      <protection locked="0"/>
    </xf>
    <xf numFmtId="0" fontId="12" fillId="0" borderId="39"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176" fontId="13" fillId="0" borderId="11" xfId="0" applyNumberFormat="1" applyFont="1" applyBorder="1" applyAlignment="1" applyProtection="1">
      <alignment horizontal="right" vertical="center" wrapText="1"/>
      <protection locked="0"/>
    </xf>
    <xf numFmtId="176" fontId="13" fillId="0" borderId="8" xfId="0" applyNumberFormat="1" applyFont="1" applyBorder="1" applyAlignment="1" applyProtection="1">
      <alignment horizontal="right" vertical="center" wrapText="1"/>
      <protection locked="0"/>
    </xf>
    <xf numFmtId="0" fontId="12" fillId="0" borderId="11" xfId="0" applyFont="1" applyBorder="1" applyAlignment="1" applyProtection="1">
      <alignment horizontal="left" vertical="center" wrapText="1"/>
      <protection locked="0"/>
    </xf>
    <xf numFmtId="0" fontId="12" fillId="0" borderId="38" xfId="0" applyFont="1" applyBorder="1" applyAlignment="1" applyProtection="1">
      <alignment horizontal="left" vertical="center" wrapText="1"/>
      <protection locked="0"/>
    </xf>
    <xf numFmtId="0" fontId="12" fillId="0" borderId="103" xfId="0" applyFont="1" applyBorder="1" applyAlignment="1" applyProtection="1">
      <alignment horizontal="left" vertical="center" wrapText="1"/>
      <protection locked="0"/>
    </xf>
    <xf numFmtId="0" fontId="43" fillId="0" borderId="11" xfId="0" applyFont="1" applyBorder="1" applyAlignment="1" applyProtection="1">
      <alignment horizontal="left" vertical="top" wrapText="1"/>
      <protection locked="0"/>
    </xf>
    <xf numFmtId="0" fontId="12" fillId="0" borderId="38" xfId="0" applyFont="1" applyBorder="1" applyAlignment="1" applyProtection="1">
      <alignment horizontal="left" vertical="top" wrapText="1"/>
      <protection locked="0"/>
    </xf>
    <xf numFmtId="0" fontId="12" fillId="0" borderId="103" xfId="0" applyFont="1" applyBorder="1" applyAlignment="1" applyProtection="1">
      <alignment horizontal="left" vertical="top" wrapText="1"/>
      <protection locked="0"/>
    </xf>
    <xf numFmtId="49" fontId="4" fillId="2" borderId="118" xfId="0" applyNumberFormat="1" applyFont="1" applyFill="1" applyBorder="1" applyAlignment="1">
      <alignment horizontal="center" vertical="center" textRotation="255" wrapText="1"/>
    </xf>
    <xf numFmtId="49" fontId="4" fillId="2" borderId="119" xfId="0" applyNumberFormat="1" applyFont="1" applyFill="1" applyBorder="1" applyAlignment="1">
      <alignment horizontal="center" vertical="center" textRotation="255" wrapText="1"/>
    </xf>
    <xf numFmtId="176" fontId="12" fillId="0" borderId="120" xfId="0" applyNumberFormat="1" applyFont="1" applyBorder="1" applyAlignment="1" applyProtection="1">
      <alignment horizontal="right" vertical="center" wrapText="1"/>
      <protection locked="0"/>
    </xf>
    <xf numFmtId="176" fontId="12" fillId="0" borderId="21" xfId="0" applyNumberFormat="1" applyFont="1" applyBorder="1" applyAlignment="1" applyProtection="1">
      <alignment horizontal="right" vertical="center" wrapText="1"/>
      <protection locked="0"/>
    </xf>
    <xf numFmtId="176" fontId="12" fillId="0" borderId="12" xfId="0" applyNumberFormat="1" applyFont="1" applyBorder="1" applyAlignment="1" applyProtection="1">
      <alignment horizontal="center" vertical="center" wrapText="1"/>
      <protection locked="0"/>
    </xf>
    <xf numFmtId="176" fontId="12" fillId="0" borderId="121" xfId="0" applyNumberFormat="1" applyFont="1" applyBorder="1" applyAlignment="1" applyProtection="1">
      <alignment horizontal="center" vertical="center" wrapText="1"/>
      <protection locked="0"/>
    </xf>
    <xf numFmtId="0" fontId="22" fillId="0" borderId="122" xfId="0" applyFont="1" applyBorder="1" applyAlignment="1">
      <alignment horizontal="right" vertical="top" wrapText="1"/>
    </xf>
    <xf numFmtId="0" fontId="22" fillId="0" borderId="123" xfId="0" applyFont="1" applyBorder="1" applyAlignment="1">
      <alignment horizontal="right" vertical="top" wrapText="1"/>
    </xf>
    <xf numFmtId="0" fontId="22" fillId="0" borderId="15" xfId="0" applyFont="1" applyBorder="1" applyAlignment="1">
      <alignment horizontal="right" vertical="top" wrapText="1"/>
    </xf>
    <xf numFmtId="0" fontId="22" fillId="0" borderId="124" xfId="0" applyFont="1" applyBorder="1" applyAlignment="1">
      <alignment horizontal="right" vertical="top" wrapText="1"/>
    </xf>
    <xf numFmtId="0" fontId="7" fillId="3" borderId="125" xfId="0" applyFont="1" applyFill="1" applyBorder="1" applyAlignment="1">
      <alignment horizontal="center" vertical="center" wrapText="1"/>
    </xf>
    <xf numFmtId="0" fontId="7" fillId="3" borderId="126" xfId="0" applyFont="1" applyFill="1" applyBorder="1" applyAlignment="1">
      <alignment horizontal="center" vertical="center" wrapText="1"/>
    </xf>
    <xf numFmtId="180" fontId="12" fillId="4" borderId="127" xfId="0" applyNumberFormat="1" applyFont="1" applyFill="1" applyBorder="1" applyAlignment="1">
      <alignment horizontal="right" vertical="center" wrapText="1"/>
    </xf>
    <xf numFmtId="180" fontId="12" fillId="4" borderId="41" xfId="0" applyNumberFormat="1" applyFont="1" applyFill="1" applyBorder="1" applyAlignment="1">
      <alignment horizontal="right" vertical="center" wrapText="1"/>
    </xf>
    <xf numFmtId="0" fontId="7" fillId="0" borderId="128" xfId="0" applyFont="1" applyBorder="1" applyAlignment="1">
      <alignment horizontal="center" vertical="center" textRotation="255" wrapText="1"/>
    </xf>
    <xf numFmtId="0" fontId="7" fillId="0" borderId="129" xfId="0" applyFont="1" applyBorder="1" applyAlignment="1">
      <alignment horizontal="center" vertical="center" textRotation="255" wrapText="1"/>
    </xf>
    <xf numFmtId="0" fontId="7" fillId="0" borderId="130" xfId="0" applyFont="1" applyBorder="1" applyAlignment="1">
      <alignment horizontal="left" vertical="center" wrapText="1"/>
    </xf>
    <xf numFmtId="0" fontId="7" fillId="0" borderId="80" xfId="0" applyFont="1" applyBorder="1" applyAlignment="1">
      <alignment horizontal="left" vertical="center" wrapText="1"/>
    </xf>
    <xf numFmtId="176" fontId="12" fillId="5" borderId="17" xfId="0" applyNumberFormat="1" applyFont="1" applyFill="1" applyBorder="1" applyAlignment="1">
      <alignment horizontal="right" vertical="center" wrapText="1"/>
    </xf>
    <xf numFmtId="176" fontId="12" fillId="5" borderId="80"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30" xfId="0" applyFont="1" applyBorder="1" applyAlignment="1">
      <alignment horizontal="right" vertical="center" wrapText="1"/>
    </xf>
    <xf numFmtId="0" fontId="14" fillId="0" borderId="131" xfId="0" applyFont="1" applyBorder="1" applyAlignment="1">
      <alignment horizontal="right" vertical="center" wrapText="1"/>
    </xf>
    <xf numFmtId="176" fontId="13" fillId="0" borderId="113" xfId="0" applyNumberFormat="1" applyFont="1" applyBorder="1" applyAlignment="1" applyProtection="1">
      <alignment horizontal="right" vertical="center" wrapText="1"/>
      <protection locked="0"/>
    </xf>
    <xf numFmtId="176" fontId="4" fillId="0" borderId="114" xfId="0" applyNumberFormat="1" applyFont="1" applyBorder="1" applyAlignment="1" applyProtection="1">
      <alignment horizontal="right" vertical="center" wrapText="1"/>
      <protection locked="0"/>
    </xf>
    <xf numFmtId="0" fontId="12" fillId="0" borderId="113" xfId="0" applyFont="1" applyBorder="1" applyAlignment="1" applyProtection="1">
      <alignment horizontal="left" vertical="center" wrapText="1"/>
      <protection locked="0"/>
    </xf>
    <xf numFmtId="0" fontId="12" fillId="0" borderId="115" xfId="0" applyFont="1" applyBorder="1" applyAlignment="1" applyProtection="1">
      <alignment horizontal="left" vertical="center" wrapText="1"/>
      <protection locked="0"/>
    </xf>
    <xf numFmtId="0" fontId="4" fillId="0" borderId="115" xfId="0" applyFont="1" applyBorder="1" applyAlignment="1" applyProtection="1">
      <alignment horizontal="left" vertical="center" wrapText="1"/>
      <protection locked="0"/>
    </xf>
    <xf numFmtId="0" fontId="4" fillId="0" borderId="116" xfId="0" applyFont="1" applyBorder="1" applyAlignment="1" applyProtection="1">
      <alignment horizontal="left" vertical="center" wrapText="1"/>
      <protection locked="0"/>
    </xf>
    <xf numFmtId="180" fontId="12" fillId="4" borderId="3" xfId="0" applyNumberFormat="1" applyFont="1" applyFill="1" applyBorder="1" applyAlignment="1">
      <alignment horizontal="right" vertical="center" wrapText="1"/>
    </xf>
    <xf numFmtId="180" fontId="12" fillId="4" borderId="9" xfId="0" applyNumberFormat="1" applyFont="1" applyFill="1" applyBorder="1" applyAlignment="1">
      <alignment horizontal="right" vertical="center" wrapText="1"/>
    </xf>
    <xf numFmtId="49" fontId="4" fillId="3" borderId="3" xfId="0" applyNumberFormat="1" applyFont="1" applyFill="1" applyBorder="1" applyAlignment="1">
      <alignment horizontal="center" vertical="center" shrinkToFit="1"/>
    </xf>
    <xf numFmtId="49" fontId="4" fillId="3" borderId="48" xfId="0" applyNumberFormat="1" applyFont="1" applyFill="1" applyBorder="1" applyAlignment="1">
      <alignment horizontal="center" vertical="center" shrinkToFit="1"/>
    </xf>
    <xf numFmtId="49" fontId="4" fillId="3" borderId="9" xfId="0" applyNumberFormat="1" applyFont="1" applyFill="1" applyBorder="1" applyAlignment="1">
      <alignment horizontal="center" vertical="center" shrinkToFit="1"/>
    </xf>
    <xf numFmtId="49" fontId="4" fillId="2" borderId="100" xfId="0" applyNumberFormat="1" applyFont="1" applyFill="1" applyBorder="1" applyAlignment="1">
      <alignment horizontal="center" vertical="center" textRotation="255" wrapText="1"/>
    </xf>
    <xf numFmtId="49" fontId="4" fillId="2" borderId="23" xfId="0" applyNumberFormat="1" applyFont="1" applyFill="1" applyBorder="1" applyAlignment="1">
      <alignment horizontal="center" vertical="center" textRotation="255" wrapText="1"/>
    </xf>
    <xf numFmtId="49" fontId="4" fillId="2" borderId="117" xfId="0" applyNumberFormat="1" applyFont="1" applyFill="1" applyBorder="1" applyAlignment="1">
      <alignment horizontal="center" vertical="center" textRotation="255" wrapText="1"/>
    </xf>
    <xf numFmtId="0" fontId="13" fillId="0" borderId="137" xfId="0" applyFont="1" applyBorder="1" applyAlignment="1" applyProtection="1">
      <alignment horizontal="left" vertical="center" wrapText="1"/>
      <protection locked="0"/>
    </xf>
    <xf numFmtId="0" fontId="13" fillId="0" borderId="138" xfId="0" applyFont="1" applyBorder="1" applyAlignment="1" applyProtection="1">
      <alignment horizontal="left" vertical="center" wrapText="1"/>
      <protection locked="0"/>
    </xf>
    <xf numFmtId="0" fontId="13" fillId="0" borderId="139" xfId="0" applyFont="1" applyBorder="1" applyAlignment="1" applyProtection="1">
      <alignment horizontal="left" vertical="center" wrapText="1"/>
      <protection locked="0"/>
    </xf>
    <xf numFmtId="0" fontId="13" fillId="0" borderId="140" xfId="0" applyFont="1" applyBorder="1" applyAlignment="1" applyProtection="1">
      <alignment horizontal="left" vertical="center" wrapText="1"/>
      <protection locked="0"/>
    </xf>
    <xf numFmtId="0" fontId="13" fillId="0" borderId="141" xfId="0" applyFont="1" applyBorder="1" applyAlignment="1" applyProtection="1">
      <alignment horizontal="left" vertical="center" wrapText="1"/>
      <protection locked="0"/>
    </xf>
    <xf numFmtId="0" fontId="13" fillId="0" borderId="142" xfId="0" applyFont="1" applyBorder="1" applyAlignment="1" applyProtection="1">
      <alignment horizontal="left" vertical="center" wrapText="1"/>
      <protection locked="0"/>
    </xf>
    <xf numFmtId="0" fontId="13" fillId="0" borderId="143" xfId="0" applyFont="1" applyBorder="1" applyAlignment="1" applyProtection="1">
      <alignment horizontal="left" vertical="center" wrapText="1"/>
      <protection locked="0"/>
    </xf>
    <xf numFmtId="0" fontId="13" fillId="0" borderId="144" xfId="0" applyFont="1" applyBorder="1" applyAlignment="1" applyProtection="1">
      <alignment horizontal="left" vertical="center" wrapText="1"/>
      <protection locked="0"/>
    </xf>
    <xf numFmtId="0" fontId="3" fillId="0" borderId="0" xfId="0" applyFont="1" applyAlignment="1">
      <alignment vertical="center" shrinkToFit="1"/>
    </xf>
    <xf numFmtId="0" fontId="43" fillId="0" borderId="141" xfId="0" applyFont="1" applyBorder="1" applyAlignment="1" applyProtection="1">
      <alignment horizontal="left" vertical="center" wrapText="1"/>
      <protection locked="0"/>
    </xf>
    <xf numFmtId="0" fontId="43" fillId="0" borderId="142" xfId="0" applyFont="1" applyBorder="1" applyAlignment="1" applyProtection="1">
      <alignment horizontal="left" vertical="center" wrapText="1"/>
      <protection locked="0"/>
    </xf>
    <xf numFmtId="0" fontId="43" fillId="0" borderId="143" xfId="0" applyFont="1" applyBorder="1" applyAlignment="1" applyProtection="1">
      <alignment horizontal="left" vertical="center" wrapText="1"/>
      <protection locked="0"/>
    </xf>
    <xf numFmtId="0" fontId="43" fillId="0" borderId="144" xfId="0" applyFont="1" applyBorder="1" applyAlignment="1" applyProtection="1">
      <alignment horizontal="left" vertical="center" wrapText="1"/>
      <protection locked="0"/>
    </xf>
    <xf numFmtId="0" fontId="13" fillId="0" borderId="145" xfId="0" applyFont="1" applyBorder="1" applyAlignment="1" applyProtection="1">
      <alignment horizontal="left" vertical="center" wrapText="1"/>
      <protection locked="0"/>
    </xf>
    <xf numFmtId="0" fontId="13" fillId="0" borderId="146" xfId="0" applyFont="1" applyBorder="1" applyAlignment="1" applyProtection="1">
      <alignment horizontal="left" vertical="center" wrapText="1"/>
      <protection locked="0"/>
    </xf>
    <xf numFmtId="0" fontId="13" fillId="0" borderId="147" xfId="0" applyFont="1" applyBorder="1" applyAlignment="1" applyProtection="1">
      <alignment horizontal="left" vertical="center" wrapText="1"/>
      <protection locked="0"/>
    </xf>
    <xf numFmtId="0" fontId="13" fillId="0" borderId="148" xfId="0" applyFont="1" applyBorder="1" applyAlignment="1" applyProtection="1">
      <alignment horizontal="left" vertical="center" wrapText="1"/>
      <protection locked="0"/>
    </xf>
    <xf numFmtId="0" fontId="7" fillId="3" borderId="149" xfId="0" applyFont="1" applyFill="1" applyBorder="1" applyAlignment="1">
      <alignment horizontal="center" vertical="center" wrapText="1"/>
    </xf>
    <xf numFmtId="0" fontId="7" fillId="3" borderId="71" xfId="0" applyFont="1" applyFill="1" applyBorder="1" applyAlignment="1">
      <alignment horizontal="center" vertical="center" wrapText="1"/>
    </xf>
    <xf numFmtId="0" fontId="7" fillId="3" borderId="127" xfId="0" applyFont="1" applyFill="1" applyBorder="1" applyAlignment="1">
      <alignment horizontal="center" vertical="center" wrapText="1"/>
    </xf>
    <xf numFmtId="0" fontId="13" fillId="0" borderId="150" xfId="0" applyFont="1" applyBorder="1" applyAlignment="1">
      <alignment horizontal="center" vertical="center" wrapText="1"/>
    </xf>
    <xf numFmtId="0" fontId="13" fillId="0" borderId="151" xfId="0" applyFont="1" applyBorder="1" applyAlignment="1">
      <alignment horizontal="center" vertical="center" wrapText="1"/>
    </xf>
    <xf numFmtId="0" fontId="13" fillId="0" borderId="152" xfId="0" applyFont="1" applyBorder="1" applyAlignment="1">
      <alignment horizontal="center" vertical="center" wrapText="1"/>
    </xf>
    <xf numFmtId="0" fontId="13" fillId="0" borderId="153" xfId="0" applyFont="1" applyBorder="1" applyAlignment="1">
      <alignment horizontal="center" vertical="center" wrapText="1"/>
    </xf>
    <xf numFmtId="0" fontId="13" fillId="0" borderId="154" xfId="0" applyFont="1" applyBorder="1" applyAlignment="1">
      <alignment horizontal="center" vertical="center" wrapText="1"/>
    </xf>
    <xf numFmtId="0" fontId="3" fillId="0" borderId="74" xfId="0" applyFont="1" applyBorder="1" applyAlignment="1">
      <alignment horizontal="left" vertical="center" shrinkToFit="1"/>
    </xf>
    <xf numFmtId="0" fontId="3" fillId="0" borderId="0" xfId="0" applyFont="1" applyAlignment="1">
      <alignment horizontal="left" vertical="center" shrinkToFit="1"/>
    </xf>
    <xf numFmtId="0" fontId="33" fillId="0" borderId="127" xfId="0" applyFont="1" applyBorder="1" applyAlignment="1" applyProtection="1">
      <alignment horizontal="left" vertical="top" wrapText="1"/>
      <protection locked="0"/>
    </xf>
    <xf numFmtId="0" fontId="26" fillId="0" borderId="126" xfId="0" applyFont="1" applyBorder="1" applyAlignment="1" applyProtection="1">
      <alignment horizontal="left" vertical="top" wrapText="1"/>
      <protection locked="0"/>
    </xf>
    <xf numFmtId="0" fontId="26" fillId="0" borderId="155" xfId="0" applyFont="1" applyBorder="1" applyAlignment="1" applyProtection="1">
      <alignment horizontal="left" vertical="top" wrapText="1"/>
      <protection locked="0"/>
    </xf>
    <xf numFmtId="0" fontId="22" fillId="0" borderId="3" xfId="0" applyFont="1" applyBorder="1" applyAlignment="1">
      <alignment horizontal="right" vertical="top" wrapText="1"/>
    </xf>
    <xf numFmtId="0" fontId="22" fillId="0" borderId="48" xfId="0" applyFont="1" applyBorder="1" applyAlignment="1">
      <alignment horizontal="right" vertical="top" wrapText="1"/>
    </xf>
    <xf numFmtId="0" fontId="22" fillId="0" borderId="4" xfId="0" applyFont="1" applyBorder="1" applyAlignment="1">
      <alignment horizontal="right" vertical="top" wrapText="1"/>
    </xf>
    <xf numFmtId="0" fontId="4" fillId="0" borderId="118" xfId="0" applyFont="1" applyBorder="1" applyAlignment="1">
      <alignment horizontal="center" vertical="center" textRotation="255" wrapText="1"/>
    </xf>
    <xf numFmtId="0" fontId="4" fillId="0" borderId="119" xfId="0" applyFont="1" applyBorder="1" applyAlignment="1">
      <alignment horizontal="center" vertical="center" textRotation="255" wrapText="1"/>
    </xf>
    <xf numFmtId="0" fontId="13" fillId="0" borderId="133" xfId="0" applyFont="1" applyBorder="1" applyAlignment="1" applyProtection="1">
      <alignment horizontal="left" vertical="center" wrapText="1"/>
      <protection locked="0"/>
    </xf>
    <xf numFmtId="0" fontId="13" fillId="0" borderId="134" xfId="0" applyFont="1" applyBorder="1" applyAlignment="1" applyProtection="1">
      <alignment horizontal="left" vertical="center" wrapText="1"/>
      <protection locked="0"/>
    </xf>
    <xf numFmtId="0" fontId="13" fillId="0" borderId="135" xfId="0" applyFont="1" applyBorder="1" applyAlignment="1" applyProtection="1">
      <alignment horizontal="left" vertical="center" wrapText="1"/>
      <protection locked="0"/>
    </xf>
    <xf numFmtId="0" fontId="13" fillId="0" borderId="136" xfId="0" applyFont="1" applyBorder="1" applyAlignment="1" applyProtection="1">
      <alignment horizontal="left" vertical="center" wrapText="1"/>
      <protection locked="0"/>
    </xf>
    <xf numFmtId="0" fontId="13" fillId="0" borderId="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130" xfId="0" applyFont="1" applyFill="1" applyBorder="1" applyAlignment="1">
      <alignment horizontal="center" vertical="center" wrapText="1"/>
    </xf>
    <xf numFmtId="0" fontId="4" fillId="3" borderId="131" xfId="0" applyFont="1" applyFill="1" applyBorder="1" applyAlignment="1">
      <alignment horizontal="center" vertical="center" wrapText="1"/>
    </xf>
    <xf numFmtId="0" fontId="7" fillId="0" borderId="156" xfId="0" applyFont="1" applyBorder="1" applyAlignment="1">
      <alignment horizontal="center" vertical="center" textRotation="255" wrapText="1"/>
    </xf>
    <xf numFmtId="0" fontId="7" fillId="0" borderId="157" xfId="0" applyFont="1" applyBorder="1" applyAlignment="1">
      <alignment horizontal="center" vertical="center" textRotation="255" wrapText="1"/>
    </xf>
    <xf numFmtId="49" fontId="4" fillId="2" borderId="132" xfId="0" applyNumberFormat="1" applyFont="1" applyFill="1" applyBorder="1" applyAlignment="1">
      <alignment horizontal="center" vertical="center" textRotation="255" wrapText="1"/>
    </xf>
    <xf numFmtId="0" fontId="4" fillId="0" borderId="1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66"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103" xfId="0" applyFont="1" applyBorder="1" applyAlignment="1" applyProtection="1">
      <alignment horizontal="left" vertical="center" shrinkToFit="1"/>
      <protection locked="0"/>
    </xf>
    <xf numFmtId="0" fontId="4" fillId="0" borderId="76" xfId="0" applyFont="1" applyBorder="1" applyAlignment="1">
      <alignment horizontal="center" vertical="center"/>
    </xf>
    <xf numFmtId="0" fontId="34" fillId="0" borderId="76" xfId="0" applyFont="1" applyBorder="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87" xfId="0" applyFont="1" applyBorder="1" applyAlignment="1">
      <alignment vertical="center" wrapText="1"/>
    </xf>
    <xf numFmtId="0" fontId="4" fillId="0" borderId="88" xfId="0" applyFont="1" applyBorder="1" applyAlignment="1">
      <alignment vertical="center" wrapText="1"/>
    </xf>
    <xf numFmtId="0" fontId="4" fillId="0" borderId="50" xfId="0" applyFont="1" applyBorder="1" applyAlignment="1">
      <alignment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29" fillId="3" borderId="15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160" xfId="0" applyFont="1" applyFill="1" applyBorder="1" applyAlignment="1">
      <alignment horizontal="center" vertical="center" wrapText="1"/>
    </xf>
    <xf numFmtId="0" fontId="4" fillId="0" borderId="73" xfId="0" applyFont="1" applyBorder="1" applyAlignment="1" applyProtection="1">
      <alignment horizontal="center" vertical="center" shrinkToFit="1"/>
      <protection locked="0"/>
    </xf>
    <xf numFmtId="0" fontId="4" fillId="0" borderId="74" xfId="0" applyFont="1" applyBorder="1" applyAlignment="1" applyProtection="1">
      <alignment horizontal="center" vertical="center" shrinkToFit="1"/>
      <protection locked="0"/>
    </xf>
    <xf numFmtId="0" fontId="4" fillId="0" borderId="160"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76"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3" borderId="46" xfId="0" applyFont="1" applyFill="1" applyBorder="1" applyAlignment="1" applyProtection="1">
      <alignment horizontal="center" vertical="center" wrapText="1" shrinkToFit="1"/>
      <protection locked="0"/>
    </xf>
    <xf numFmtId="0" fontId="4" fillId="3" borderId="79" xfId="0" applyFont="1" applyFill="1" applyBorder="1" applyAlignment="1" applyProtection="1">
      <alignment horizontal="center" vertical="center" wrapText="1" shrinkToFit="1"/>
      <protection locked="0"/>
    </xf>
    <xf numFmtId="0" fontId="4" fillId="3" borderId="94" xfId="0" applyFont="1" applyFill="1" applyBorder="1" applyAlignment="1" applyProtection="1">
      <alignment horizontal="center" vertical="center" wrapText="1" shrinkToFit="1"/>
      <protection locked="0"/>
    </xf>
    <xf numFmtId="0" fontId="4" fillId="0" borderId="77" xfId="0" applyFont="1" applyBorder="1" applyAlignment="1" applyProtection="1">
      <alignment horizontal="center" vertical="center" shrinkToFit="1"/>
      <protection locked="0"/>
    </xf>
    <xf numFmtId="0" fontId="4" fillId="0" borderId="67" xfId="0" applyFont="1" applyBorder="1" applyAlignment="1" applyProtection="1">
      <alignment vertical="center" wrapText="1" shrinkToFit="1"/>
      <protection locked="0"/>
    </xf>
    <xf numFmtId="0" fontId="4" fillId="0" borderId="62" xfId="0" applyFont="1" applyBorder="1" applyAlignment="1" applyProtection="1">
      <alignment vertical="center" shrinkToFit="1"/>
      <protection locked="0"/>
    </xf>
    <xf numFmtId="0" fontId="4" fillId="0" borderId="54" xfId="0" applyFont="1" applyBorder="1" applyAlignment="1" applyProtection="1">
      <alignment vertical="center" shrinkToFit="1"/>
      <protection locked="0"/>
    </xf>
    <xf numFmtId="0" fontId="29" fillId="0" borderId="19" xfId="0" applyFont="1" applyBorder="1" applyAlignment="1" applyProtection="1">
      <alignment horizontal="center" vertical="center" wrapText="1"/>
      <protection locked="0"/>
    </xf>
    <xf numFmtId="0" fontId="29" fillId="0" borderId="83"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29" fillId="0" borderId="101" xfId="0" applyFont="1" applyBorder="1" applyAlignment="1" applyProtection="1">
      <alignment horizontal="center" vertical="center" wrapText="1"/>
      <protection locked="0"/>
    </xf>
    <xf numFmtId="0" fontId="4" fillId="0" borderId="76" xfId="0" applyFont="1" applyBorder="1" applyAlignment="1" applyProtection="1">
      <alignment horizontal="center" vertical="center"/>
      <protection locked="0"/>
    </xf>
    <xf numFmtId="182" fontId="3" fillId="3" borderId="25" xfId="0" applyNumberFormat="1" applyFont="1" applyFill="1" applyBorder="1" applyAlignment="1">
      <alignment horizontal="left" vertical="center" shrinkToFit="1"/>
    </xf>
    <xf numFmtId="182" fontId="3" fillId="3" borderId="90" xfId="0" applyNumberFormat="1" applyFont="1" applyFill="1" applyBorder="1" applyAlignment="1">
      <alignment horizontal="left" vertical="center" shrinkToFit="1"/>
    </xf>
    <xf numFmtId="182" fontId="3" fillId="3" borderId="91" xfId="0" applyNumberFormat="1" applyFont="1" applyFill="1" applyBorder="1" applyAlignment="1">
      <alignment horizontal="left" vertical="center" shrinkToFit="1"/>
    </xf>
    <xf numFmtId="0" fontId="4" fillId="0" borderId="46" xfId="0" applyFont="1" applyBorder="1" applyAlignment="1" applyProtection="1">
      <alignment vertical="center" shrinkToFit="1"/>
      <protection locked="0"/>
    </xf>
    <xf numFmtId="0" fontId="4" fillId="0" borderId="79" xfId="0" applyFont="1" applyBorder="1" applyAlignment="1" applyProtection="1">
      <alignment vertical="center" shrinkToFit="1"/>
      <protection locked="0"/>
    </xf>
    <xf numFmtId="0" fontId="4" fillId="0" borderId="94" xfId="0" applyFont="1" applyBorder="1" applyAlignment="1" applyProtection="1">
      <alignment vertical="center" shrinkToFit="1"/>
      <protection locked="0"/>
    </xf>
    <xf numFmtId="0" fontId="4" fillId="0" borderId="73" xfId="0" applyFont="1" applyBorder="1" applyAlignment="1" applyProtection="1">
      <alignment horizontal="center" vertical="center" wrapText="1" shrinkToFit="1"/>
      <protection locked="0"/>
    </xf>
    <xf numFmtId="0" fontId="4" fillId="0" borderId="67" xfId="0" applyFont="1" applyBorder="1" applyAlignment="1" applyProtection="1">
      <alignment horizontal="center" vertical="center" shrinkToFit="1"/>
      <protection locked="0"/>
    </xf>
    <xf numFmtId="0" fontId="4" fillId="0" borderId="62" xfId="0" applyFont="1" applyBorder="1" applyAlignment="1" applyProtection="1">
      <alignment horizontal="center" vertical="center" shrinkToFit="1"/>
      <protection locked="0"/>
    </xf>
    <xf numFmtId="0" fontId="4" fillId="0" borderId="83" xfId="0" applyFont="1" applyBorder="1" applyAlignment="1" applyProtection="1">
      <alignment horizontal="center" vertical="center" wrapText="1"/>
      <protection locked="0"/>
    </xf>
    <xf numFmtId="0" fontId="4" fillId="0" borderId="101" xfId="0" applyFont="1" applyBorder="1" applyAlignment="1" applyProtection="1">
      <alignment horizontal="center" vertical="center" wrapText="1"/>
      <protection locked="0"/>
    </xf>
    <xf numFmtId="0" fontId="29" fillId="3" borderId="78"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51"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29" fillId="3" borderId="158"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41" fillId="0" borderId="1" xfId="0" applyFont="1" applyBorder="1" applyAlignment="1" applyProtection="1">
      <alignment horizontal="left" vertical="center" wrapText="1" shrinkToFit="1"/>
      <protection locked="0"/>
    </xf>
    <xf numFmtId="0" fontId="29" fillId="0" borderId="1" xfId="0" applyFont="1" applyBorder="1" applyAlignment="1" applyProtection="1">
      <alignment horizontal="left" vertical="center" wrapText="1" shrinkToFit="1"/>
      <protection locked="0"/>
    </xf>
    <xf numFmtId="0" fontId="4" fillId="3" borderId="159" xfId="0" applyFont="1" applyFill="1" applyBorder="1" applyAlignment="1">
      <alignment horizontal="center" vertical="center" wrapText="1"/>
    </xf>
    <xf numFmtId="0" fontId="29" fillId="3" borderId="22" xfId="0" applyFont="1" applyFill="1" applyBorder="1" applyAlignment="1">
      <alignment horizontal="center" vertical="center" wrapText="1" shrinkToFit="1"/>
    </xf>
    <xf numFmtId="0" fontId="29" fillId="3" borderId="23" xfId="0" applyFont="1" applyFill="1" applyBorder="1" applyAlignment="1">
      <alignment horizontal="center" vertical="center" wrapText="1" shrinkToFit="1"/>
    </xf>
    <xf numFmtId="0" fontId="29" fillId="3" borderId="24" xfId="0" applyFont="1" applyFill="1" applyBorder="1" applyAlignment="1">
      <alignment horizontal="center" vertical="center" wrapText="1" shrinkToFit="1"/>
    </xf>
    <xf numFmtId="0" fontId="29" fillId="3" borderId="1" xfId="0" applyFont="1" applyFill="1" applyBorder="1" applyAlignment="1">
      <alignment horizontal="center" vertical="center" shrinkToFit="1"/>
    </xf>
    <xf numFmtId="0" fontId="31" fillId="0" borderId="1" xfId="0" applyFont="1" applyBorder="1" applyAlignment="1" applyProtection="1">
      <alignment horizontal="center" vertical="center" shrinkToFit="1"/>
      <protection locked="0"/>
    </xf>
    <xf numFmtId="0" fontId="29" fillId="3" borderId="76" xfId="0" applyFont="1" applyFill="1" applyBorder="1" applyAlignment="1">
      <alignment horizontal="center" vertical="center" wrapText="1"/>
    </xf>
    <xf numFmtId="0" fontId="29" fillId="3" borderId="83" xfId="0" applyFont="1" applyFill="1" applyBorder="1" applyAlignment="1">
      <alignment horizontal="center" vertical="center"/>
    </xf>
    <xf numFmtId="177" fontId="32" fillId="0" borderId="22" xfId="0" applyNumberFormat="1" applyFont="1" applyBorder="1" applyAlignment="1" applyProtection="1">
      <alignment horizontal="center" vertical="top" shrinkToFit="1"/>
      <protection locked="0"/>
    </xf>
    <xf numFmtId="0" fontId="29" fillId="3" borderId="2"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1" fillId="0" borderId="1" xfId="0" applyFont="1" applyBorder="1" applyAlignment="1" applyProtection="1">
      <alignment horizontal="left" vertical="top" wrapText="1" shrinkToFit="1"/>
      <protection locked="0"/>
    </xf>
    <xf numFmtId="0" fontId="31" fillId="0" borderId="60" xfId="0" applyFont="1" applyBorder="1" applyAlignment="1" applyProtection="1">
      <alignment horizontal="left" vertical="top" wrapText="1" shrinkToFit="1"/>
      <protection locked="0"/>
    </xf>
    <xf numFmtId="0" fontId="4" fillId="0" borderId="19" xfId="0" applyFont="1" applyBorder="1" applyAlignment="1" applyProtection="1">
      <alignment vertical="center" wrapText="1"/>
      <protection locked="0"/>
    </xf>
    <xf numFmtId="0" fontId="4" fillId="0" borderId="83" xfId="0" applyFont="1" applyBorder="1" applyAlignment="1" applyProtection="1">
      <alignment vertical="center" wrapText="1"/>
      <protection locked="0"/>
    </xf>
    <xf numFmtId="0" fontId="4" fillId="0" borderId="101" xfId="0" applyFont="1" applyBorder="1" applyAlignment="1" applyProtection="1">
      <alignment vertical="center" wrapText="1"/>
      <protection locked="0"/>
    </xf>
    <xf numFmtId="0" fontId="4" fillId="0" borderId="29" xfId="0" applyFont="1" applyBorder="1" applyAlignment="1" applyProtection="1">
      <alignment vertical="center" wrapText="1" shrinkToFit="1"/>
      <protection locked="0"/>
    </xf>
    <xf numFmtId="0" fontId="4" fillId="0" borderId="76" xfId="0" applyFont="1" applyBorder="1" applyAlignment="1" applyProtection="1">
      <alignment vertical="center" wrapText="1" shrinkToFit="1"/>
      <protection locked="0"/>
    </xf>
    <xf numFmtId="0" fontId="4" fillId="0" borderId="104" xfId="0" applyFont="1" applyBorder="1" applyAlignment="1" applyProtection="1">
      <alignment horizontal="left" vertical="center"/>
      <protection locked="0"/>
    </xf>
    <xf numFmtId="0" fontId="4" fillId="0" borderId="105"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4" fillId="0" borderId="0" xfId="0" applyFont="1">
      <alignment vertical="center"/>
    </xf>
    <xf numFmtId="0" fontId="4" fillId="0" borderId="96"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4" fillId="0" borderId="98"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177" fontId="32" fillId="0" borderId="1" xfId="0" applyNumberFormat="1" applyFont="1" applyBorder="1" applyAlignment="1" applyProtection="1">
      <alignment horizontal="center" vertical="top" shrinkToFit="1"/>
      <protection locked="0"/>
    </xf>
    <xf numFmtId="0" fontId="16"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tabSelected="1" view="pageBreakPreview" zoomScaleNormal="100" zoomScaleSheetLayoutView="100" workbookViewId="0">
      <selection activeCell="S7" sqref="S7"/>
    </sheetView>
  </sheetViews>
  <sheetFormatPr defaultColWidth="9" defaultRowHeight="13.2" x14ac:dyDescent="0.2"/>
  <cols>
    <col min="1" max="1" width="2.77734375" style="1" customWidth="1"/>
    <col min="2" max="2" width="4.33203125" style="1" customWidth="1"/>
    <col min="3" max="4" width="4.44140625" style="1" customWidth="1"/>
    <col min="5" max="5" width="4.33203125" style="1" customWidth="1"/>
    <col min="6" max="6" width="5.6640625" style="1" customWidth="1"/>
    <col min="7" max="7" width="5.88671875" style="1" customWidth="1"/>
    <col min="8" max="8" width="6.109375" style="1" customWidth="1"/>
    <col min="9" max="9" width="5.88671875" style="1" customWidth="1"/>
    <col min="10" max="11" width="8.6640625" style="1" customWidth="1"/>
    <col min="12" max="12" width="6.6640625" style="1" customWidth="1"/>
    <col min="13" max="13" width="5.109375" style="1" customWidth="1"/>
    <col min="14" max="14" width="5.44140625" style="1" customWidth="1"/>
    <col min="15" max="15" width="6.21875" style="1" customWidth="1"/>
    <col min="16" max="16" width="6.5546875" style="1" customWidth="1"/>
    <col min="17" max="17" width="13.6640625" style="1" customWidth="1"/>
    <col min="18" max="16384" width="9" style="1"/>
  </cols>
  <sheetData>
    <row r="1" spans="1:18" ht="18" customHeight="1" thickBot="1" x14ac:dyDescent="0.25">
      <c r="B1" s="6"/>
      <c r="Q1" s="5" t="s">
        <v>161</v>
      </c>
      <c r="R1" s="7"/>
    </row>
    <row r="2" spans="1:18" ht="27.75" customHeight="1" thickBot="1" x14ac:dyDescent="0.2">
      <c r="A2" s="211" t="s">
        <v>118</v>
      </c>
      <c r="B2" s="212"/>
      <c r="C2" s="218"/>
      <c r="D2" s="219"/>
      <c r="E2" s="219"/>
      <c r="F2" s="219"/>
      <c r="G2" s="219"/>
      <c r="H2" s="220"/>
      <c r="I2" s="86"/>
      <c r="J2" s="10" t="s">
        <v>24</v>
      </c>
      <c r="K2" s="215"/>
      <c r="L2" s="215"/>
      <c r="M2" s="216" t="s">
        <v>3</v>
      </c>
      <c r="N2" s="217"/>
      <c r="O2" s="221" t="s">
        <v>5</v>
      </c>
      <c r="P2" s="222"/>
      <c r="Q2" s="223"/>
    </row>
    <row r="3" spans="1:18" ht="27.75" customHeight="1" thickBot="1" x14ac:dyDescent="0.25">
      <c r="A3" s="213" t="s">
        <v>119</v>
      </c>
      <c r="B3" s="214"/>
      <c r="C3" s="224"/>
      <c r="D3" s="225"/>
      <c r="E3" s="225"/>
      <c r="F3" s="225"/>
      <c r="G3" s="225"/>
      <c r="H3" s="226"/>
      <c r="I3" s="9"/>
      <c r="J3" s="10" t="s">
        <v>122</v>
      </c>
      <c r="K3" s="10"/>
      <c r="L3" s="10" t="s">
        <v>123</v>
      </c>
      <c r="M3" s="215"/>
      <c r="N3" s="215"/>
      <c r="O3" s="92" t="s">
        <v>124</v>
      </c>
      <c r="P3" s="215"/>
      <c r="Q3" s="215"/>
    </row>
    <row r="4" spans="1:18" ht="5.25" customHeight="1" x14ac:dyDescent="0.15">
      <c r="N4" s="87"/>
      <c r="O4" s="229"/>
      <c r="P4" s="230"/>
      <c r="Q4" s="230"/>
    </row>
    <row r="5" spans="1:18" ht="32.25" customHeight="1" x14ac:dyDescent="0.2">
      <c r="B5" s="231" t="s">
        <v>170</v>
      </c>
      <c r="C5" s="513"/>
      <c r="D5" s="513"/>
      <c r="E5" s="513"/>
      <c r="F5" s="513"/>
      <c r="G5" s="513"/>
      <c r="H5" s="513"/>
      <c r="I5" s="513"/>
      <c r="J5" s="513"/>
      <c r="K5" s="513"/>
      <c r="L5" s="513"/>
      <c r="M5" s="513"/>
      <c r="N5" s="513"/>
      <c r="O5" s="513"/>
      <c r="P5" s="513"/>
      <c r="Q5" s="513"/>
    </row>
    <row r="6" spans="1:18" ht="4.5" customHeight="1" x14ac:dyDescent="0.2">
      <c r="D6" s="2"/>
      <c r="E6" s="3"/>
      <c r="F6" s="3"/>
      <c r="G6" s="3"/>
      <c r="H6" s="3"/>
      <c r="I6" s="3"/>
      <c r="J6" s="3"/>
      <c r="K6" s="3"/>
      <c r="L6" s="3"/>
      <c r="M6" s="3"/>
      <c r="N6" s="3"/>
      <c r="O6" s="3"/>
      <c r="P6" s="3"/>
      <c r="Q6" s="3"/>
    </row>
    <row r="7" spans="1:18" ht="18.75" customHeight="1" x14ac:dyDescent="0.2">
      <c r="B7" s="48" t="s">
        <v>160</v>
      </c>
      <c r="C7" s="48"/>
      <c r="D7" s="48"/>
      <c r="E7" s="48"/>
      <c r="F7" s="48"/>
      <c r="G7" s="48"/>
      <c r="H7" s="48"/>
      <c r="I7" s="48"/>
      <c r="J7" s="48"/>
      <c r="K7" s="48"/>
      <c r="L7" s="49"/>
      <c r="M7" s="49"/>
      <c r="N7" s="232" t="s">
        <v>98</v>
      </c>
      <c r="O7" s="232"/>
      <c r="P7" s="232"/>
      <c r="Q7" s="232"/>
    </row>
    <row r="8" spans="1:18" ht="18.75" customHeight="1" thickBot="1" x14ac:dyDescent="0.25">
      <c r="B8" s="227" t="s">
        <v>171</v>
      </c>
      <c r="C8" s="228"/>
      <c r="D8" s="228"/>
      <c r="E8" s="228"/>
      <c r="F8" s="228"/>
      <c r="G8" s="228"/>
      <c r="H8" s="228"/>
      <c r="I8" s="228"/>
      <c r="J8" s="228"/>
      <c r="K8" s="228"/>
      <c r="L8" s="228"/>
      <c r="M8" s="228"/>
      <c r="N8" s="228"/>
      <c r="O8" s="228"/>
      <c r="P8" s="228"/>
      <c r="Q8" s="228"/>
    </row>
    <row r="9" spans="1:18" ht="23.25" customHeight="1" x14ac:dyDescent="0.2">
      <c r="B9" s="235" t="s">
        <v>10</v>
      </c>
      <c r="C9" s="286" t="s">
        <v>151</v>
      </c>
      <c r="D9" s="287"/>
      <c r="E9" s="249" t="s">
        <v>11</v>
      </c>
      <c r="F9" s="250"/>
      <c r="G9" s="251"/>
      <c r="H9" s="308"/>
      <c r="I9" s="309"/>
      <c r="J9" s="309"/>
      <c r="K9" s="309"/>
      <c r="L9" s="309"/>
      <c r="M9" s="309"/>
      <c r="N9" s="309"/>
      <c r="O9" s="309"/>
      <c r="P9" s="309"/>
      <c r="Q9" s="310"/>
      <c r="R9" s="4"/>
    </row>
    <row r="10" spans="1:18" ht="39" customHeight="1" thickBot="1" x14ac:dyDescent="0.25">
      <c r="B10" s="236"/>
      <c r="C10" s="288"/>
      <c r="D10" s="289"/>
      <c r="E10" s="314" t="s">
        <v>150</v>
      </c>
      <c r="F10" s="315"/>
      <c r="G10" s="316"/>
      <c r="H10" s="311"/>
      <c r="I10" s="312"/>
      <c r="J10" s="312"/>
      <c r="K10" s="312"/>
      <c r="L10" s="312"/>
      <c r="M10" s="312"/>
      <c r="N10" s="312"/>
      <c r="O10" s="312"/>
      <c r="P10" s="312"/>
      <c r="Q10" s="313"/>
      <c r="R10" s="4"/>
    </row>
    <row r="11" spans="1:18" ht="22.8" customHeight="1" x14ac:dyDescent="0.2">
      <c r="B11" s="236"/>
      <c r="C11" s="280" t="s">
        <v>152</v>
      </c>
      <c r="D11" s="281"/>
      <c r="E11" s="249" t="s">
        <v>11</v>
      </c>
      <c r="F11" s="250"/>
      <c r="G11" s="251"/>
      <c r="H11" s="246"/>
      <c r="I11" s="247"/>
      <c r="J11" s="247"/>
      <c r="K11" s="248"/>
      <c r="L11" s="233" t="s">
        <v>89</v>
      </c>
      <c r="M11" s="242" t="s">
        <v>7</v>
      </c>
      <c r="N11" s="242"/>
      <c r="O11" s="242"/>
      <c r="P11" s="242"/>
      <c r="Q11" s="243"/>
      <c r="R11" s="4"/>
    </row>
    <row r="12" spans="1:18" ht="12.6" customHeight="1" x14ac:dyDescent="0.2">
      <c r="B12" s="236"/>
      <c r="C12" s="282"/>
      <c r="D12" s="283"/>
      <c r="E12" s="299" t="s">
        <v>88</v>
      </c>
      <c r="F12" s="300"/>
      <c r="G12" s="301"/>
      <c r="H12" s="290"/>
      <c r="I12" s="291"/>
      <c r="J12" s="291"/>
      <c r="K12" s="292"/>
      <c r="L12" s="234"/>
      <c r="M12" s="244"/>
      <c r="N12" s="244"/>
      <c r="O12" s="244"/>
      <c r="P12" s="244"/>
      <c r="Q12" s="245"/>
      <c r="R12" s="4"/>
    </row>
    <row r="13" spans="1:18" ht="23.25" customHeight="1" x14ac:dyDescent="0.2">
      <c r="B13" s="236"/>
      <c r="C13" s="282"/>
      <c r="D13" s="283"/>
      <c r="E13" s="302"/>
      <c r="F13" s="303"/>
      <c r="G13" s="304"/>
      <c r="H13" s="293"/>
      <c r="I13" s="294"/>
      <c r="J13" s="294"/>
      <c r="K13" s="295"/>
      <c r="L13" s="141" t="s">
        <v>90</v>
      </c>
      <c r="M13" s="252"/>
      <c r="N13" s="252"/>
      <c r="O13" s="253"/>
      <c r="P13" s="139" t="s">
        <v>15</v>
      </c>
      <c r="Q13" s="138"/>
      <c r="R13" s="4"/>
    </row>
    <row r="14" spans="1:18" ht="23.25" customHeight="1" thickBot="1" x14ac:dyDescent="0.25">
      <c r="B14" s="236"/>
      <c r="C14" s="284"/>
      <c r="D14" s="285"/>
      <c r="E14" s="305"/>
      <c r="F14" s="306"/>
      <c r="G14" s="307"/>
      <c r="H14" s="296"/>
      <c r="I14" s="297"/>
      <c r="J14" s="297"/>
      <c r="K14" s="298"/>
      <c r="L14" s="142" t="s">
        <v>12</v>
      </c>
      <c r="M14" s="201"/>
      <c r="N14" s="201"/>
      <c r="O14" s="201"/>
      <c r="P14" s="201"/>
      <c r="Q14" s="254"/>
      <c r="R14" s="4"/>
    </row>
    <row r="15" spans="1:18" ht="23.25" customHeight="1" x14ac:dyDescent="0.2">
      <c r="B15" s="236"/>
      <c r="C15" s="280" t="s">
        <v>152</v>
      </c>
      <c r="D15" s="281"/>
      <c r="E15" s="250" t="s">
        <v>11</v>
      </c>
      <c r="F15" s="250"/>
      <c r="G15" s="251"/>
      <c r="H15" s="265"/>
      <c r="I15" s="265"/>
      <c r="J15" s="265"/>
      <c r="K15" s="266"/>
      <c r="L15" s="233" t="s">
        <v>13</v>
      </c>
      <c r="M15" s="242" t="s">
        <v>7</v>
      </c>
      <c r="N15" s="242"/>
      <c r="O15" s="242"/>
      <c r="P15" s="242"/>
      <c r="Q15" s="243"/>
      <c r="R15" s="4"/>
    </row>
    <row r="16" spans="1:18" ht="12.75" customHeight="1" x14ac:dyDescent="0.2">
      <c r="B16" s="236"/>
      <c r="C16" s="282"/>
      <c r="D16" s="283"/>
      <c r="E16" s="274" t="s">
        <v>148</v>
      </c>
      <c r="F16" s="274"/>
      <c r="G16" s="275"/>
      <c r="H16" s="267"/>
      <c r="I16" s="267"/>
      <c r="J16" s="267"/>
      <c r="K16" s="268"/>
      <c r="L16" s="234"/>
      <c r="M16" s="244"/>
      <c r="N16" s="244"/>
      <c r="O16" s="244"/>
      <c r="P16" s="244"/>
      <c r="Q16" s="245"/>
      <c r="R16" s="4"/>
    </row>
    <row r="17" spans="2:18" ht="23.25" customHeight="1" x14ac:dyDescent="0.2">
      <c r="B17" s="236"/>
      <c r="C17" s="282"/>
      <c r="D17" s="283"/>
      <c r="E17" s="276"/>
      <c r="F17" s="276"/>
      <c r="G17" s="277"/>
      <c r="H17" s="263"/>
      <c r="I17" s="263"/>
      <c r="J17" s="263"/>
      <c r="K17" s="264"/>
      <c r="L17" s="37" t="s">
        <v>14</v>
      </c>
      <c r="M17" s="252"/>
      <c r="N17" s="252"/>
      <c r="O17" s="253"/>
      <c r="P17" s="37" t="s">
        <v>15</v>
      </c>
      <c r="Q17" s="140"/>
      <c r="R17" s="4"/>
    </row>
    <row r="18" spans="2:18" ht="23.25" customHeight="1" thickBot="1" x14ac:dyDescent="0.25">
      <c r="B18" s="236"/>
      <c r="C18" s="284"/>
      <c r="D18" s="285"/>
      <c r="E18" s="278"/>
      <c r="F18" s="278"/>
      <c r="G18" s="279"/>
      <c r="H18" s="269"/>
      <c r="I18" s="269"/>
      <c r="J18" s="269"/>
      <c r="K18" s="270"/>
      <c r="L18" s="142" t="s">
        <v>12</v>
      </c>
      <c r="M18" s="201"/>
      <c r="N18" s="201"/>
      <c r="O18" s="201"/>
      <c r="P18" s="201"/>
      <c r="Q18" s="254"/>
      <c r="R18" s="4"/>
    </row>
    <row r="19" spans="2:18" ht="22.8" customHeight="1" x14ac:dyDescent="0.2">
      <c r="B19" s="237"/>
      <c r="C19" s="238" t="s">
        <v>152</v>
      </c>
      <c r="D19" s="239"/>
      <c r="E19" s="250" t="s">
        <v>11</v>
      </c>
      <c r="F19" s="250"/>
      <c r="G19" s="251"/>
      <c r="H19" s="271"/>
      <c r="I19" s="272"/>
      <c r="J19" s="272"/>
      <c r="K19" s="273"/>
      <c r="L19" s="233" t="s">
        <v>13</v>
      </c>
      <c r="M19" s="242" t="s">
        <v>7</v>
      </c>
      <c r="N19" s="242"/>
      <c r="O19" s="242"/>
      <c r="P19" s="242"/>
      <c r="Q19" s="243"/>
      <c r="R19" s="4"/>
    </row>
    <row r="20" spans="2:18" ht="12.75" customHeight="1" x14ac:dyDescent="0.2">
      <c r="B20" s="237"/>
      <c r="C20" s="240"/>
      <c r="D20" s="241"/>
      <c r="E20" s="274" t="s">
        <v>149</v>
      </c>
      <c r="F20" s="274"/>
      <c r="G20" s="275"/>
      <c r="H20" s="263"/>
      <c r="I20" s="263"/>
      <c r="J20" s="263"/>
      <c r="K20" s="264"/>
      <c r="L20" s="234"/>
      <c r="M20" s="244"/>
      <c r="N20" s="244"/>
      <c r="O20" s="244"/>
      <c r="P20" s="244"/>
      <c r="Q20" s="245"/>
      <c r="R20" s="4"/>
    </row>
    <row r="21" spans="2:18" ht="23.25" customHeight="1" x14ac:dyDescent="0.2">
      <c r="B21" s="237"/>
      <c r="C21" s="240"/>
      <c r="D21" s="241"/>
      <c r="E21" s="276"/>
      <c r="F21" s="276"/>
      <c r="G21" s="277"/>
      <c r="H21" s="263"/>
      <c r="I21" s="263"/>
      <c r="J21" s="263"/>
      <c r="K21" s="264"/>
      <c r="L21" s="37" t="s">
        <v>14</v>
      </c>
      <c r="M21" s="252"/>
      <c r="N21" s="252"/>
      <c r="O21" s="253"/>
      <c r="P21" s="37" t="s">
        <v>15</v>
      </c>
      <c r="Q21" s="140"/>
      <c r="R21" s="4"/>
    </row>
    <row r="22" spans="2:18" ht="23.25" customHeight="1" x14ac:dyDescent="0.2">
      <c r="B22" s="237"/>
      <c r="C22" s="240"/>
      <c r="D22" s="241"/>
      <c r="E22" s="276"/>
      <c r="F22" s="276"/>
      <c r="G22" s="277"/>
      <c r="H22" s="263"/>
      <c r="I22" s="263"/>
      <c r="J22" s="263"/>
      <c r="K22" s="264"/>
      <c r="L22" s="156" t="s">
        <v>12</v>
      </c>
      <c r="M22" s="255"/>
      <c r="N22" s="255"/>
      <c r="O22" s="255"/>
      <c r="P22" s="255"/>
      <c r="Q22" s="256"/>
      <c r="R22" s="4"/>
    </row>
    <row r="23" spans="2:18" ht="43.2" customHeight="1" x14ac:dyDescent="0.2">
      <c r="B23" s="195" t="s">
        <v>100</v>
      </c>
      <c r="C23" s="207"/>
      <c r="D23" s="207"/>
      <c r="E23" s="207"/>
      <c r="F23" s="196"/>
      <c r="G23" s="181"/>
      <c r="H23" s="182"/>
      <c r="I23" s="182"/>
      <c r="J23" s="183"/>
      <c r="K23" s="158" t="s">
        <v>18</v>
      </c>
      <c r="L23" s="203" t="s">
        <v>125</v>
      </c>
      <c r="M23" s="204"/>
      <c r="N23" s="160"/>
      <c r="O23" s="161"/>
      <c r="P23" s="161"/>
      <c r="Q23" s="162"/>
      <c r="R23" s="4"/>
    </row>
    <row r="24" spans="2:18" ht="22.8" customHeight="1" x14ac:dyDescent="0.2">
      <c r="B24" s="208"/>
      <c r="C24" s="209"/>
      <c r="D24" s="209"/>
      <c r="E24" s="209"/>
      <c r="F24" s="210"/>
      <c r="G24" s="166" t="s">
        <v>168</v>
      </c>
      <c r="H24" s="167"/>
      <c r="I24" s="167"/>
      <c r="J24" s="168"/>
      <c r="K24" s="159"/>
      <c r="L24" s="205"/>
      <c r="M24" s="206"/>
      <c r="N24" s="163"/>
      <c r="O24" s="164"/>
      <c r="P24" s="164"/>
      <c r="Q24" s="165"/>
      <c r="R24" s="4"/>
    </row>
    <row r="25" spans="2:18" ht="21.9" customHeight="1" x14ac:dyDescent="0.2">
      <c r="B25" s="195" t="s">
        <v>99</v>
      </c>
      <c r="C25" s="196"/>
      <c r="D25" s="151" t="s">
        <v>136</v>
      </c>
      <c r="E25" s="152" t="s">
        <v>137</v>
      </c>
      <c r="F25" s="153"/>
      <c r="G25" s="154"/>
      <c r="H25" s="155"/>
      <c r="I25" s="184" t="s">
        <v>140</v>
      </c>
      <c r="J25" s="185"/>
      <c r="K25" s="185"/>
      <c r="L25" s="185"/>
      <c r="M25" s="185"/>
      <c r="N25" s="185"/>
      <c r="O25" s="185"/>
      <c r="P25" s="185"/>
      <c r="Q25" s="186"/>
      <c r="R25" s="4"/>
    </row>
    <row r="26" spans="2:18" ht="21.9" customHeight="1" x14ac:dyDescent="0.2">
      <c r="B26" s="197"/>
      <c r="C26" s="198"/>
      <c r="D26" s="151" t="s">
        <v>136</v>
      </c>
      <c r="E26" s="152" t="s">
        <v>138</v>
      </c>
      <c r="F26" s="153"/>
      <c r="G26" s="154"/>
      <c r="H26" s="155"/>
      <c r="I26" s="187" t="s">
        <v>144</v>
      </c>
      <c r="J26" s="188"/>
      <c r="K26" s="188"/>
      <c r="L26" s="188"/>
      <c r="M26" s="188"/>
      <c r="N26" s="188"/>
      <c r="O26" s="188"/>
      <c r="P26" s="188"/>
      <c r="Q26" s="189"/>
      <c r="R26" s="4"/>
    </row>
    <row r="27" spans="2:18" ht="21.9" customHeight="1" x14ac:dyDescent="0.2">
      <c r="B27" s="197"/>
      <c r="C27" s="198"/>
      <c r="D27" s="151" t="s">
        <v>136</v>
      </c>
      <c r="E27" s="193" t="s">
        <v>139</v>
      </c>
      <c r="F27" s="193"/>
      <c r="G27" s="193"/>
      <c r="H27" s="194"/>
      <c r="I27" s="190" t="s">
        <v>141</v>
      </c>
      <c r="J27" s="191"/>
      <c r="K27" s="191"/>
      <c r="L27" s="191"/>
      <c r="M27" s="191"/>
      <c r="N27" s="191"/>
      <c r="O27" s="191"/>
      <c r="P27" s="191"/>
      <c r="Q27" s="192"/>
      <c r="R27" s="4"/>
    </row>
    <row r="28" spans="2:18" ht="16.8" customHeight="1" thickBot="1" x14ac:dyDescent="0.25">
      <c r="B28" s="199"/>
      <c r="C28" s="200"/>
      <c r="D28" s="157" t="s">
        <v>136</v>
      </c>
      <c r="E28" s="201" t="s">
        <v>165</v>
      </c>
      <c r="F28" s="201"/>
      <c r="G28" s="201"/>
      <c r="H28" s="202"/>
      <c r="I28" s="169" t="s">
        <v>166</v>
      </c>
      <c r="J28" s="170"/>
      <c r="K28" s="170"/>
      <c r="L28" s="170"/>
      <c r="M28" s="170"/>
      <c r="N28" s="170"/>
      <c r="O28" s="170"/>
      <c r="P28" s="170"/>
      <c r="Q28" s="171"/>
      <c r="R28" s="4"/>
    </row>
    <row r="29" spans="2:18" ht="19.5" customHeight="1" thickBot="1" x14ac:dyDescent="0.25">
      <c r="B29" s="73" t="s">
        <v>28</v>
      </c>
      <c r="C29" s="74"/>
      <c r="D29" s="68"/>
      <c r="E29" s="69"/>
      <c r="F29" s="69"/>
      <c r="G29" s="69"/>
      <c r="H29" s="69"/>
      <c r="I29" s="70"/>
      <c r="J29" s="70"/>
      <c r="K29" s="70"/>
      <c r="L29" s="70"/>
      <c r="M29" s="70"/>
      <c r="N29" s="71"/>
      <c r="O29" s="72"/>
      <c r="P29" s="71"/>
      <c r="Q29" s="73"/>
      <c r="R29" s="4"/>
    </row>
    <row r="30" spans="2:18" ht="24.75" customHeight="1" x14ac:dyDescent="0.2">
      <c r="B30" s="50" t="s">
        <v>31</v>
      </c>
      <c r="C30" s="80"/>
      <c r="D30" s="80"/>
      <c r="E30" s="80"/>
      <c r="F30" s="80"/>
      <c r="G30" s="80"/>
      <c r="H30" s="80"/>
      <c r="I30" s="80"/>
      <c r="J30" s="80"/>
      <c r="K30" s="80"/>
      <c r="L30" s="80"/>
      <c r="M30" s="80"/>
      <c r="N30" s="80"/>
      <c r="O30" s="80"/>
      <c r="P30" s="80"/>
      <c r="Q30" s="81"/>
    </row>
    <row r="31" spans="2:18" ht="26.1" customHeight="1" x14ac:dyDescent="0.2">
      <c r="B31" s="178"/>
      <c r="C31" s="179"/>
      <c r="D31" s="179"/>
      <c r="E31" s="179"/>
      <c r="F31" s="179"/>
      <c r="G31" s="179"/>
      <c r="H31" s="179"/>
      <c r="I31" s="179"/>
      <c r="J31" s="179"/>
      <c r="K31" s="179"/>
      <c r="L31" s="179"/>
      <c r="M31" s="179"/>
      <c r="N31" s="179"/>
      <c r="O31" s="179"/>
      <c r="P31" s="179"/>
      <c r="Q31" s="180"/>
    </row>
    <row r="32" spans="2:18" ht="26.1" customHeight="1" x14ac:dyDescent="0.2">
      <c r="B32" s="178"/>
      <c r="C32" s="179"/>
      <c r="D32" s="179"/>
      <c r="E32" s="179"/>
      <c r="F32" s="179"/>
      <c r="G32" s="179"/>
      <c r="H32" s="179"/>
      <c r="I32" s="179"/>
      <c r="J32" s="179"/>
      <c r="K32" s="179"/>
      <c r="L32" s="179"/>
      <c r="M32" s="179"/>
      <c r="N32" s="179"/>
      <c r="O32" s="179"/>
      <c r="P32" s="179"/>
      <c r="Q32" s="180"/>
    </row>
    <row r="33" spans="2:17" ht="26.1" customHeight="1" thickBot="1" x14ac:dyDescent="0.25">
      <c r="B33" s="260"/>
      <c r="C33" s="261"/>
      <c r="D33" s="261"/>
      <c r="E33" s="261"/>
      <c r="F33" s="261"/>
      <c r="G33" s="261"/>
      <c r="H33" s="261"/>
      <c r="I33" s="261"/>
      <c r="J33" s="261"/>
      <c r="K33" s="261"/>
      <c r="L33" s="261"/>
      <c r="M33" s="261"/>
      <c r="N33" s="261"/>
      <c r="O33" s="261"/>
      <c r="P33" s="261"/>
      <c r="Q33" s="262"/>
    </row>
    <row r="34" spans="2:17" ht="24.75" customHeight="1" x14ac:dyDescent="0.2">
      <c r="B34" s="88" t="s">
        <v>20</v>
      </c>
      <c r="C34" s="83"/>
      <c r="D34" s="83"/>
      <c r="E34" s="83"/>
      <c r="F34" s="83"/>
      <c r="G34" s="83"/>
      <c r="H34" s="83"/>
      <c r="I34" s="83"/>
      <c r="J34" s="83"/>
      <c r="K34" s="83"/>
      <c r="L34" s="83"/>
      <c r="M34" s="83"/>
      <c r="N34" s="83"/>
      <c r="O34" s="83"/>
      <c r="P34" s="84"/>
      <c r="Q34" s="81"/>
    </row>
    <row r="35" spans="2:17" ht="26.1" customHeight="1" x14ac:dyDescent="0.2">
      <c r="B35" s="178"/>
      <c r="C35" s="179"/>
      <c r="D35" s="179"/>
      <c r="E35" s="179"/>
      <c r="F35" s="179"/>
      <c r="G35" s="179"/>
      <c r="H35" s="179"/>
      <c r="I35" s="179"/>
      <c r="J35" s="179"/>
      <c r="K35" s="179"/>
      <c r="L35" s="179"/>
      <c r="M35" s="179"/>
      <c r="N35" s="179"/>
      <c r="O35" s="179"/>
      <c r="P35" s="179"/>
      <c r="Q35" s="180"/>
    </row>
    <row r="36" spans="2:17" ht="26.1" customHeight="1" x14ac:dyDescent="0.2">
      <c r="B36" s="178"/>
      <c r="C36" s="179"/>
      <c r="D36" s="179"/>
      <c r="E36" s="179"/>
      <c r="F36" s="179"/>
      <c r="G36" s="179"/>
      <c r="H36" s="179"/>
      <c r="I36" s="179"/>
      <c r="J36" s="179"/>
      <c r="K36" s="179"/>
      <c r="L36" s="179"/>
      <c r="M36" s="179"/>
      <c r="N36" s="179"/>
      <c r="O36" s="179"/>
      <c r="P36" s="179"/>
      <c r="Q36" s="180"/>
    </row>
    <row r="37" spans="2:17" ht="26.1" customHeight="1" thickBot="1" x14ac:dyDescent="0.25">
      <c r="B37" s="260"/>
      <c r="C37" s="261"/>
      <c r="D37" s="261"/>
      <c r="E37" s="261"/>
      <c r="F37" s="261"/>
      <c r="G37" s="261"/>
      <c r="H37" s="261"/>
      <c r="I37" s="261"/>
      <c r="J37" s="261"/>
      <c r="K37" s="261"/>
      <c r="L37" s="261"/>
      <c r="M37" s="261"/>
      <c r="N37" s="261"/>
      <c r="O37" s="261"/>
      <c r="P37" s="261"/>
      <c r="Q37" s="262"/>
    </row>
    <row r="38" spans="2:17" ht="18.75" customHeight="1" x14ac:dyDescent="0.2">
      <c r="B38" s="50" t="s">
        <v>32</v>
      </c>
      <c r="C38" s="51"/>
      <c r="D38" s="51"/>
      <c r="E38" s="51"/>
      <c r="F38" s="51"/>
      <c r="G38" s="51"/>
      <c r="H38" s="51"/>
      <c r="I38" s="51"/>
      <c r="J38" s="51"/>
      <c r="K38" s="52"/>
      <c r="L38" s="98" t="s">
        <v>5</v>
      </c>
      <c r="M38" s="99"/>
      <c r="N38" s="99"/>
      <c r="O38" s="100"/>
      <c r="P38" s="82" t="s">
        <v>101</v>
      </c>
      <c r="Q38" s="79"/>
    </row>
    <row r="39" spans="2:17" ht="19.8" customHeight="1" x14ac:dyDescent="0.2">
      <c r="B39" s="178"/>
      <c r="C39" s="179"/>
      <c r="D39" s="179"/>
      <c r="E39" s="179"/>
      <c r="F39" s="179"/>
      <c r="G39" s="179"/>
      <c r="H39" s="179"/>
      <c r="I39" s="179"/>
      <c r="J39" s="179"/>
      <c r="K39" s="180"/>
      <c r="L39" s="172" t="s">
        <v>169</v>
      </c>
      <c r="M39" s="173"/>
      <c r="N39" s="173"/>
      <c r="O39" s="174"/>
      <c r="P39" s="75"/>
      <c r="Q39" s="76"/>
    </row>
    <row r="40" spans="2:17" ht="20.399999999999999" customHeight="1" x14ac:dyDescent="0.2">
      <c r="B40" s="178"/>
      <c r="C40" s="179"/>
      <c r="D40" s="179"/>
      <c r="E40" s="179"/>
      <c r="F40" s="179"/>
      <c r="G40" s="179"/>
      <c r="H40" s="179"/>
      <c r="I40" s="179"/>
      <c r="J40" s="179"/>
      <c r="K40" s="180"/>
      <c r="L40" s="175"/>
      <c r="M40" s="176"/>
      <c r="N40" s="176"/>
      <c r="O40" s="177"/>
      <c r="P40" s="75"/>
      <c r="Q40" s="76"/>
    </row>
    <row r="41" spans="2:17" ht="22.2" customHeight="1" thickBot="1" x14ac:dyDescent="0.25">
      <c r="B41" s="260"/>
      <c r="C41" s="261"/>
      <c r="D41" s="261"/>
      <c r="E41" s="261"/>
      <c r="F41" s="261"/>
      <c r="G41" s="261"/>
      <c r="H41" s="261"/>
      <c r="I41" s="261"/>
      <c r="J41" s="261"/>
      <c r="K41" s="262"/>
      <c r="L41" s="257" t="s">
        <v>128</v>
      </c>
      <c r="M41" s="258"/>
      <c r="N41" s="258"/>
      <c r="O41" s="259"/>
      <c r="P41" s="77"/>
      <c r="Q41" s="78"/>
    </row>
  </sheetData>
  <sheetProtection selectLockedCells="1"/>
  <mergeCells count="70">
    <mergeCell ref="C9:D10"/>
    <mergeCell ref="H12:K14"/>
    <mergeCell ref="E12:G14"/>
    <mergeCell ref="H9:Q9"/>
    <mergeCell ref="H10:Q10"/>
    <mergeCell ref="E10:G10"/>
    <mergeCell ref="E9:G9"/>
    <mergeCell ref="E15:G15"/>
    <mergeCell ref="E16:G18"/>
    <mergeCell ref="E19:G19"/>
    <mergeCell ref="E20:G22"/>
    <mergeCell ref="C11:D14"/>
    <mergeCell ref="C15:D18"/>
    <mergeCell ref="M19:Q20"/>
    <mergeCell ref="M18:Q18"/>
    <mergeCell ref="M17:O17"/>
    <mergeCell ref="M15:Q16"/>
    <mergeCell ref="H20:K22"/>
    <mergeCell ref="H15:K15"/>
    <mergeCell ref="H16:K18"/>
    <mergeCell ref="H19:K19"/>
    <mergeCell ref="L41:O41"/>
    <mergeCell ref="B35:Q35"/>
    <mergeCell ref="B36:Q36"/>
    <mergeCell ref="B33:Q33"/>
    <mergeCell ref="B41:K41"/>
    <mergeCell ref="B37:Q37"/>
    <mergeCell ref="B39:K39"/>
    <mergeCell ref="B40:K40"/>
    <mergeCell ref="B8:Q8"/>
    <mergeCell ref="O4:Q4"/>
    <mergeCell ref="B5:Q5"/>
    <mergeCell ref="N7:Q7"/>
    <mergeCell ref="L15:L16"/>
    <mergeCell ref="B9:B22"/>
    <mergeCell ref="C19:D22"/>
    <mergeCell ref="L11:L12"/>
    <mergeCell ref="M11:Q12"/>
    <mergeCell ref="H11:K11"/>
    <mergeCell ref="E11:G11"/>
    <mergeCell ref="L19:L20"/>
    <mergeCell ref="M13:O13"/>
    <mergeCell ref="M14:Q14"/>
    <mergeCell ref="M22:Q22"/>
    <mergeCell ref="M21:O21"/>
    <mergeCell ref="A2:B2"/>
    <mergeCell ref="A3:B3"/>
    <mergeCell ref="P3:Q3"/>
    <mergeCell ref="M2:N2"/>
    <mergeCell ref="K2:L2"/>
    <mergeCell ref="M3:N3"/>
    <mergeCell ref="C2:H2"/>
    <mergeCell ref="O2:Q2"/>
    <mergeCell ref="C3:H3"/>
    <mergeCell ref="K23:K24"/>
    <mergeCell ref="N23:Q24"/>
    <mergeCell ref="G24:J24"/>
    <mergeCell ref="I28:Q28"/>
    <mergeCell ref="L39:O40"/>
    <mergeCell ref="B32:Q32"/>
    <mergeCell ref="B31:Q31"/>
    <mergeCell ref="G23:J23"/>
    <mergeCell ref="I25:Q25"/>
    <mergeCell ref="I26:Q26"/>
    <mergeCell ref="I27:Q27"/>
    <mergeCell ref="E27:H27"/>
    <mergeCell ref="B25:C28"/>
    <mergeCell ref="E28:H28"/>
    <mergeCell ref="L23:M24"/>
    <mergeCell ref="B23:F24"/>
  </mergeCells>
  <phoneticPr fontId="1"/>
  <dataValidations count="1">
    <dataValidation imeMode="off" allowBlank="1" showInputMessage="1" showErrorMessage="1" sqref="L22:M22 L13:M14 P13:Q13 L18:M18" xr:uid="{00000000-0002-0000-0000-000000000000}"/>
  </dataValidations>
  <printOptions horizontalCentered="1" verticalCentered="1"/>
  <pageMargins left="0.39370078740157483" right="0" top="7.874015748031496E-2" bottom="0.15748031496062992" header="3.937007874015748E-2" footer="0"/>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view="pageBreakPreview" zoomScaleNormal="100" zoomScaleSheetLayoutView="100" zoomScalePageLayoutView="80" workbookViewId="0">
      <selection activeCell="G2" sqref="G2:K2"/>
    </sheetView>
  </sheetViews>
  <sheetFormatPr defaultColWidth="9" defaultRowHeight="13.2" x14ac:dyDescent="0.2"/>
  <cols>
    <col min="1" max="2" width="4.44140625" style="1" customWidth="1"/>
    <col min="3" max="3" width="3" style="1" customWidth="1"/>
    <col min="4" max="4" width="23.77734375" style="1" customWidth="1"/>
    <col min="5" max="6" width="13.6640625" style="1" customWidth="1"/>
    <col min="7" max="7" width="21" style="1" customWidth="1"/>
    <col min="8" max="8" width="2.33203125" style="1" customWidth="1"/>
    <col min="9" max="9" width="10.6640625" style="1" customWidth="1"/>
    <col min="10" max="11" width="3" style="1" customWidth="1"/>
    <col min="12" max="12" width="3.109375" style="1" customWidth="1"/>
    <col min="13" max="16" width="9" style="1"/>
    <col min="17" max="17" width="5.88671875" style="1" customWidth="1"/>
    <col min="18" max="16384" width="9" style="1"/>
  </cols>
  <sheetData>
    <row r="1" spans="1:15" ht="18" customHeight="1" x14ac:dyDescent="0.2">
      <c r="G1" s="317" t="s">
        <v>162</v>
      </c>
      <c r="H1" s="317"/>
      <c r="I1" s="317"/>
      <c r="J1" s="317"/>
      <c r="K1" s="317"/>
      <c r="L1" s="27"/>
    </row>
    <row r="2" spans="1:15" ht="24.75" customHeight="1" x14ac:dyDescent="0.2">
      <c r="A2" s="8" t="s">
        <v>19</v>
      </c>
      <c r="F2" s="27" t="s">
        <v>43</v>
      </c>
      <c r="G2" s="318">
        <f>'申込書 '!H10</f>
        <v>0</v>
      </c>
      <c r="H2" s="318"/>
      <c r="I2" s="318"/>
      <c r="J2" s="318"/>
      <c r="K2" s="318"/>
      <c r="L2" s="101"/>
    </row>
    <row r="3" spans="1:15" ht="17.25" customHeight="1" thickBot="1" x14ac:dyDescent="0.25">
      <c r="A3" s="319" t="s">
        <v>97</v>
      </c>
      <c r="B3" s="319"/>
      <c r="C3" s="319"/>
      <c r="D3" s="319"/>
      <c r="E3" s="319"/>
      <c r="F3" s="319"/>
      <c r="G3" s="319"/>
      <c r="H3" s="93"/>
      <c r="I3" s="320" t="s">
        <v>50</v>
      </c>
      <c r="J3" s="320"/>
      <c r="K3" s="320"/>
      <c r="L3" s="102"/>
    </row>
    <row r="4" spans="1:15" ht="22.5" customHeight="1" thickBot="1" x14ac:dyDescent="0.25">
      <c r="A4" s="321" t="s">
        <v>0</v>
      </c>
      <c r="B4" s="322"/>
      <c r="C4" s="323"/>
      <c r="D4" s="324"/>
      <c r="E4" s="325" t="s">
        <v>1</v>
      </c>
      <c r="F4" s="326"/>
      <c r="G4" s="327" t="s">
        <v>51</v>
      </c>
      <c r="H4" s="327"/>
      <c r="I4" s="322"/>
      <c r="J4" s="323"/>
      <c r="K4" s="328"/>
      <c r="L4" s="94"/>
    </row>
    <row r="5" spans="1:15" ht="30.75" customHeight="1" thickBot="1" x14ac:dyDescent="0.25">
      <c r="A5" s="356" t="s">
        <v>52</v>
      </c>
      <c r="B5" s="33" t="s">
        <v>53</v>
      </c>
      <c r="C5" s="358" t="s">
        <v>167</v>
      </c>
      <c r="D5" s="359"/>
      <c r="E5" s="360"/>
      <c r="F5" s="361"/>
      <c r="G5" s="362" t="s">
        <v>49</v>
      </c>
      <c r="H5" s="363"/>
      <c r="I5" s="363"/>
      <c r="J5" s="363"/>
      <c r="K5" s="364"/>
      <c r="L5" s="103"/>
    </row>
    <row r="6" spans="1:15" ht="30.75" customHeight="1" x14ac:dyDescent="0.2">
      <c r="A6" s="357"/>
      <c r="B6" s="376" t="s">
        <v>8</v>
      </c>
      <c r="C6" s="20" t="s">
        <v>54</v>
      </c>
      <c r="D6" s="17" t="s">
        <v>55</v>
      </c>
      <c r="E6" s="329"/>
      <c r="F6" s="330"/>
      <c r="G6" s="331"/>
      <c r="H6" s="332"/>
      <c r="I6" s="332"/>
      <c r="J6" s="332"/>
      <c r="K6" s="333"/>
      <c r="L6" s="104"/>
    </row>
    <row r="7" spans="1:15" ht="30.75" customHeight="1" x14ac:dyDescent="0.2">
      <c r="A7" s="357"/>
      <c r="B7" s="377"/>
      <c r="C7" s="21" t="s">
        <v>56</v>
      </c>
      <c r="D7" s="18" t="s">
        <v>57</v>
      </c>
      <c r="E7" s="334"/>
      <c r="F7" s="335"/>
      <c r="G7" s="336"/>
      <c r="H7" s="337"/>
      <c r="I7" s="337"/>
      <c r="J7" s="337"/>
      <c r="K7" s="338"/>
      <c r="L7" s="104"/>
    </row>
    <row r="8" spans="1:15" ht="30.75" customHeight="1" x14ac:dyDescent="0.2">
      <c r="A8" s="357"/>
      <c r="B8" s="377"/>
      <c r="C8" s="21" t="s">
        <v>58</v>
      </c>
      <c r="D8" s="18" t="s">
        <v>59</v>
      </c>
      <c r="E8" s="334"/>
      <c r="F8" s="335"/>
      <c r="G8" s="339" t="s">
        <v>157</v>
      </c>
      <c r="H8" s="340"/>
      <c r="I8" s="340"/>
      <c r="J8" s="340"/>
      <c r="K8" s="341"/>
      <c r="L8" s="104"/>
    </row>
    <row r="9" spans="1:15" ht="30.75" customHeight="1" thickBot="1" x14ac:dyDescent="0.25">
      <c r="A9" s="357"/>
      <c r="B9" s="377"/>
      <c r="C9" s="22" t="s">
        <v>60</v>
      </c>
      <c r="D9" s="18" t="s">
        <v>61</v>
      </c>
      <c r="E9" s="365"/>
      <c r="F9" s="366"/>
      <c r="G9" s="367"/>
      <c r="H9" s="368"/>
      <c r="I9" s="369"/>
      <c r="J9" s="369"/>
      <c r="K9" s="370"/>
      <c r="L9" s="105"/>
    </row>
    <row r="10" spans="1:15" ht="29.25" customHeight="1" thickTop="1" thickBot="1" x14ac:dyDescent="0.25">
      <c r="A10" s="357"/>
      <c r="B10" s="378"/>
      <c r="C10" s="34" t="s">
        <v>62</v>
      </c>
      <c r="D10" s="19" t="s">
        <v>33</v>
      </c>
      <c r="E10" s="371">
        <f>SUM(E6:F9)</f>
        <v>0</v>
      </c>
      <c r="F10" s="372"/>
      <c r="G10" s="143" t="s">
        <v>93</v>
      </c>
      <c r="H10" s="97"/>
      <c r="I10" s="64" t="str">
        <f>IF(ISERROR(ROUNDDOWN(E10/E11*100,0)),"",(ROUNDDOWN(E10/E11*100,0)))</f>
        <v/>
      </c>
      <c r="J10" s="112" t="s">
        <v>63</v>
      </c>
      <c r="K10" s="13" t="s">
        <v>136</v>
      </c>
      <c r="L10" s="106"/>
      <c r="N10" s="65" t="str">
        <f>IF(ISERROR(ROUNDDOWN(E10/E11*100,1)),"",(ROUND(E10/E11*100,1)))</f>
        <v/>
      </c>
      <c r="O10" s="1" t="s">
        <v>96</v>
      </c>
    </row>
    <row r="11" spans="1:15" ht="30.75" customHeight="1" thickTop="1" thickBot="1" x14ac:dyDescent="0.25">
      <c r="A11" s="357"/>
      <c r="B11" s="373" t="s">
        <v>29</v>
      </c>
      <c r="C11" s="374"/>
      <c r="D11" s="375"/>
      <c r="E11" s="371">
        <f>SUM(E5+E10)</f>
        <v>0</v>
      </c>
      <c r="F11" s="372"/>
      <c r="G11" s="409" t="s">
        <v>95</v>
      </c>
      <c r="H11" s="410"/>
      <c r="I11" s="410"/>
      <c r="J11" s="410"/>
      <c r="K11" s="411"/>
      <c r="L11" s="107"/>
    </row>
    <row r="12" spans="1:15" ht="30.75" customHeight="1" thickTop="1" thickBot="1" x14ac:dyDescent="0.25">
      <c r="A12" s="357"/>
      <c r="B12" s="342" t="s">
        <v>17</v>
      </c>
      <c r="C12" s="23" t="s">
        <v>64</v>
      </c>
      <c r="D12" s="38" t="s">
        <v>34</v>
      </c>
      <c r="E12" s="344"/>
      <c r="F12" s="345"/>
      <c r="G12" s="144" t="s">
        <v>94</v>
      </c>
      <c r="H12" s="14"/>
      <c r="I12" s="62" t="str">
        <f>IF(ISERROR(ROUNDUP(E12/E14*100,0)),"",(ROUNDUP(E12/E14*100,0)))</f>
        <v/>
      </c>
      <c r="J12" s="113" t="s">
        <v>63</v>
      </c>
      <c r="K12" s="15" t="s">
        <v>136</v>
      </c>
      <c r="L12" s="9"/>
      <c r="N12" s="63" t="str">
        <f>IF(ISERROR(ROUNDUP(E12/E14*100,1)),"",(ROUNDUP(E12/E14*100,1)))</f>
        <v/>
      </c>
      <c r="O12" s="1" t="s">
        <v>91</v>
      </c>
    </row>
    <row r="13" spans="1:15" ht="30.75" customHeight="1" thickBot="1" x14ac:dyDescent="0.25">
      <c r="A13" s="357"/>
      <c r="B13" s="343"/>
      <c r="C13" s="16" t="s">
        <v>65</v>
      </c>
      <c r="D13" s="30" t="s">
        <v>35</v>
      </c>
      <c r="E13" s="346"/>
      <c r="F13" s="347"/>
      <c r="G13" s="348" t="s">
        <v>92</v>
      </c>
      <c r="H13" s="348"/>
      <c r="I13" s="349"/>
      <c r="J13" s="350"/>
      <c r="K13" s="351"/>
      <c r="L13" s="107"/>
    </row>
    <row r="14" spans="1:15" ht="29.25" customHeight="1" thickTop="1" thickBot="1" x14ac:dyDescent="0.25">
      <c r="A14" s="352" t="s">
        <v>66</v>
      </c>
      <c r="B14" s="353"/>
      <c r="C14" s="353"/>
      <c r="D14" s="353"/>
      <c r="E14" s="354">
        <f>SUM(E5+E6+E7+E8+E9+E12+E13)</f>
        <v>0</v>
      </c>
      <c r="F14" s="355"/>
      <c r="G14" s="406"/>
      <c r="H14" s="407"/>
      <c r="I14" s="407"/>
      <c r="J14" s="407"/>
      <c r="K14" s="408"/>
      <c r="L14" s="108"/>
    </row>
    <row r="15" spans="1:15" ht="29.25" customHeight="1" thickBot="1" x14ac:dyDescent="0.25">
      <c r="A15" s="321" t="s">
        <v>67</v>
      </c>
      <c r="B15" s="322"/>
      <c r="C15" s="323"/>
      <c r="D15" s="323"/>
      <c r="E15" s="66" t="s">
        <v>9</v>
      </c>
      <c r="F15" s="67" t="s">
        <v>87</v>
      </c>
      <c r="G15" s="325" t="s">
        <v>51</v>
      </c>
      <c r="H15" s="421"/>
      <c r="I15" s="421"/>
      <c r="J15" s="421"/>
      <c r="K15" s="422"/>
      <c r="L15" s="94"/>
    </row>
    <row r="16" spans="1:15" ht="30.75" customHeight="1" x14ac:dyDescent="0.2">
      <c r="A16" s="423" t="s">
        <v>4</v>
      </c>
      <c r="B16" s="425" t="s">
        <v>68</v>
      </c>
      <c r="C16" s="24" t="s">
        <v>69</v>
      </c>
      <c r="D16" s="54" t="s">
        <v>39</v>
      </c>
      <c r="E16" s="117"/>
      <c r="F16" s="117"/>
      <c r="G16" s="426"/>
      <c r="H16" s="427"/>
      <c r="I16" s="427"/>
      <c r="J16" s="427"/>
      <c r="K16" s="428"/>
      <c r="L16" s="109"/>
    </row>
    <row r="17" spans="1:13" ht="30.75" customHeight="1" x14ac:dyDescent="0.2">
      <c r="A17" s="423"/>
      <c r="B17" s="342"/>
      <c r="C17" s="25" t="s">
        <v>70</v>
      </c>
      <c r="D17" s="55" t="s">
        <v>40</v>
      </c>
      <c r="E17" s="118"/>
      <c r="F17" s="118"/>
      <c r="G17" s="429"/>
      <c r="H17" s="430"/>
      <c r="I17" s="430"/>
      <c r="J17" s="430"/>
      <c r="K17" s="431"/>
      <c r="L17" s="109"/>
    </row>
    <row r="18" spans="1:13" ht="30.75" customHeight="1" x14ac:dyDescent="0.2">
      <c r="A18" s="423"/>
      <c r="B18" s="342"/>
      <c r="C18" s="25" t="s">
        <v>71</v>
      </c>
      <c r="D18" s="145" t="s">
        <v>86</v>
      </c>
      <c r="E18" s="118"/>
      <c r="F18" s="118"/>
      <c r="G18" s="414"/>
      <c r="H18" s="414"/>
      <c r="I18" s="415"/>
      <c r="J18" s="416"/>
      <c r="K18" s="417"/>
      <c r="L18" s="110"/>
    </row>
    <row r="19" spans="1:13" ht="30.75" customHeight="1" x14ac:dyDescent="0.2">
      <c r="A19" s="423"/>
      <c r="B19" s="342"/>
      <c r="C19" s="25" t="s">
        <v>72</v>
      </c>
      <c r="D19" s="56" t="s">
        <v>41</v>
      </c>
      <c r="E19" s="118"/>
      <c r="F19" s="118"/>
      <c r="G19" s="379"/>
      <c r="H19" s="379"/>
      <c r="I19" s="380"/>
      <c r="J19" s="381"/>
      <c r="K19" s="382"/>
      <c r="L19" s="110"/>
    </row>
    <row r="20" spans="1:13" ht="30.75" customHeight="1" x14ac:dyDescent="0.2">
      <c r="A20" s="423"/>
      <c r="B20" s="342"/>
      <c r="C20" s="25" t="s">
        <v>73</v>
      </c>
      <c r="D20" s="56" t="s">
        <v>42</v>
      </c>
      <c r="E20" s="118"/>
      <c r="F20" s="118"/>
      <c r="G20" s="379"/>
      <c r="H20" s="379"/>
      <c r="I20" s="380"/>
      <c r="J20" s="381"/>
      <c r="K20" s="382"/>
      <c r="L20" s="110"/>
    </row>
    <row r="21" spans="1:13" ht="30.75" customHeight="1" x14ac:dyDescent="0.2">
      <c r="A21" s="423"/>
      <c r="B21" s="342"/>
      <c r="C21" s="25" t="s">
        <v>74</v>
      </c>
      <c r="D21" s="146" t="s">
        <v>153</v>
      </c>
      <c r="E21" s="118"/>
      <c r="F21" s="118"/>
      <c r="G21" s="379"/>
      <c r="H21" s="379"/>
      <c r="I21" s="380"/>
      <c r="J21" s="381"/>
      <c r="K21" s="382"/>
      <c r="L21" s="110"/>
    </row>
    <row r="22" spans="1:13" ht="30.75" customHeight="1" x14ac:dyDescent="0.2">
      <c r="A22" s="423"/>
      <c r="B22" s="342"/>
      <c r="C22" s="25" t="s">
        <v>75</v>
      </c>
      <c r="D22" s="56" t="s">
        <v>76</v>
      </c>
      <c r="E22" s="118"/>
      <c r="F22" s="118"/>
      <c r="G22" s="379"/>
      <c r="H22" s="379"/>
      <c r="I22" s="380"/>
      <c r="J22" s="381"/>
      <c r="K22" s="382"/>
      <c r="L22" s="110"/>
    </row>
    <row r="23" spans="1:13" ht="30.75" customHeight="1" x14ac:dyDescent="0.2">
      <c r="A23" s="423"/>
      <c r="B23" s="342"/>
      <c r="C23" s="25" t="s">
        <v>77</v>
      </c>
      <c r="D23" s="56" t="s">
        <v>78</v>
      </c>
      <c r="E23" s="118"/>
      <c r="F23" s="118"/>
      <c r="G23" s="379"/>
      <c r="H23" s="379"/>
      <c r="I23" s="380"/>
      <c r="J23" s="381"/>
      <c r="K23" s="382"/>
      <c r="L23" s="110"/>
    </row>
    <row r="24" spans="1:13" ht="30.75" customHeight="1" x14ac:dyDescent="0.2">
      <c r="A24" s="423"/>
      <c r="B24" s="342"/>
      <c r="C24" s="25" t="s">
        <v>79</v>
      </c>
      <c r="D24" s="53" t="s">
        <v>38</v>
      </c>
      <c r="E24" s="118"/>
      <c r="F24" s="118"/>
      <c r="G24" s="383"/>
      <c r="H24" s="383"/>
      <c r="I24" s="384"/>
      <c r="J24" s="385"/>
      <c r="K24" s="386"/>
      <c r="L24" s="110"/>
    </row>
    <row r="25" spans="1:13" ht="30.75" customHeight="1" thickBot="1" x14ac:dyDescent="0.25">
      <c r="A25" s="423"/>
      <c r="B25" s="343"/>
      <c r="C25" s="26" t="s">
        <v>80</v>
      </c>
      <c r="D25" s="57" t="s">
        <v>37</v>
      </c>
      <c r="E25" s="119"/>
      <c r="F25" s="119"/>
      <c r="G25" s="379"/>
      <c r="H25" s="379"/>
      <c r="I25" s="380"/>
      <c r="J25" s="381"/>
      <c r="K25" s="382"/>
      <c r="L25" s="110"/>
    </row>
    <row r="26" spans="1:13" ht="29.25" customHeight="1" thickTop="1" thickBot="1" x14ac:dyDescent="0.25">
      <c r="A26" s="423"/>
      <c r="B26" s="373" t="s">
        <v>30</v>
      </c>
      <c r="C26" s="374"/>
      <c r="D26" s="374"/>
      <c r="E26" s="116">
        <f>SUM(E16+E17+E18+E19+E20+E21+E22+E23+E24+E25)</f>
        <v>0</v>
      </c>
      <c r="F26" s="114">
        <f>SUM(F16:F25)</f>
        <v>0</v>
      </c>
      <c r="G26" s="418"/>
      <c r="H26" s="419"/>
      <c r="I26" s="419"/>
      <c r="J26" s="419"/>
      <c r="K26" s="420"/>
      <c r="L26" s="111"/>
    </row>
    <row r="27" spans="1:13" ht="30.75" customHeight="1" thickTop="1" x14ac:dyDescent="0.2">
      <c r="A27" s="423"/>
      <c r="B27" s="412" t="s">
        <v>6</v>
      </c>
      <c r="C27" s="28" t="s">
        <v>81</v>
      </c>
      <c r="D27" s="31" t="s">
        <v>61</v>
      </c>
      <c r="E27" s="120"/>
      <c r="F27" s="59"/>
      <c r="G27" s="414"/>
      <c r="H27" s="414"/>
      <c r="I27" s="415"/>
      <c r="J27" s="416"/>
      <c r="K27" s="417"/>
      <c r="L27" s="110"/>
      <c r="M27" s="85"/>
    </row>
    <row r="28" spans="1:13" ht="30.75" customHeight="1" x14ac:dyDescent="0.2">
      <c r="A28" s="423"/>
      <c r="B28" s="412"/>
      <c r="C28" s="29" t="s">
        <v>82</v>
      </c>
      <c r="D28" s="31" t="s">
        <v>61</v>
      </c>
      <c r="E28" s="118"/>
      <c r="F28" s="60"/>
      <c r="G28" s="383"/>
      <c r="H28" s="383"/>
      <c r="I28" s="384"/>
      <c r="J28" s="385"/>
      <c r="K28" s="386"/>
      <c r="L28" s="110"/>
      <c r="M28" s="85"/>
    </row>
    <row r="29" spans="1:13" ht="30.75" customHeight="1" x14ac:dyDescent="0.2">
      <c r="A29" s="423"/>
      <c r="B29" s="412"/>
      <c r="C29" s="29" t="s">
        <v>83</v>
      </c>
      <c r="D29" s="31" t="s">
        <v>115</v>
      </c>
      <c r="E29" s="118"/>
      <c r="F29" s="60"/>
      <c r="G29" s="388" t="s">
        <v>158</v>
      </c>
      <c r="H29" s="388"/>
      <c r="I29" s="389"/>
      <c r="J29" s="390"/>
      <c r="K29" s="391"/>
      <c r="L29" s="110"/>
    </row>
    <row r="30" spans="1:13" ht="30.75" customHeight="1" thickBot="1" x14ac:dyDescent="0.25">
      <c r="A30" s="424"/>
      <c r="B30" s="413"/>
      <c r="C30" s="32" t="s">
        <v>84</v>
      </c>
      <c r="D30" s="38" t="s">
        <v>36</v>
      </c>
      <c r="E30" s="119"/>
      <c r="F30" s="61"/>
      <c r="G30" s="392"/>
      <c r="H30" s="392"/>
      <c r="I30" s="393"/>
      <c r="J30" s="394"/>
      <c r="K30" s="395"/>
      <c r="L30" s="110"/>
    </row>
    <row r="31" spans="1:13" ht="29.25" customHeight="1" thickTop="1" thickBot="1" x14ac:dyDescent="0.25">
      <c r="A31" s="396" t="s">
        <v>85</v>
      </c>
      <c r="B31" s="397"/>
      <c r="C31" s="398"/>
      <c r="D31" s="398"/>
      <c r="E31" s="115">
        <f>SUM(E26+E27+E28+E29+E30)</f>
        <v>0</v>
      </c>
      <c r="F31" s="58">
        <f>SUM(F26)</f>
        <v>0</v>
      </c>
      <c r="G31" s="399"/>
      <c r="H31" s="400"/>
      <c r="I31" s="401"/>
      <c r="J31" s="402"/>
      <c r="K31" s="403"/>
      <c r="L31" s="111"/>
    </row>
    <row r="32" spans="1:13" ht="13.5" customHeight="1" x14ac:dyDescent="0.2">
      <c r="A32" s="404" t="s">
        <v>16</v>
      </c>
      <c r="B32" s="404"/>
      <c r="C32" s="404"/>
      <c r="D32" s="404"/>
      <c r="E32" s="405"/>
      <c r="F32" s="405"/>
      <c r="G32" s="404"/>
      <c r="H32" s="404"/>
      <c r="I32" s="404"/>
      <c r="J32" s="404"/>
      <c r="K32" s="404"/>
      <c r="L32" s="96"/>
    </row>
    <row r="33" spans="1:12" ht="15.75" customHeight="1" x14ac:dyDescent="0.2">
      <c r="A33" s="387"/>
      <c r="B33" s="387"/>
      <c r="C33" s="387"/>
      <c r="D33" s="387"/>
      <c r="E33" s="387"/>
      <c r="F33" s="387"/>
      <c r="G33" s="387"/>
      <c r="H33" s="387"/>
      <c r="I33" s="387"/>
      <c r="J33" s="387"/>
      <c r="K33" s="387"/>
      <c r="L33" s="95"/>
    </row>
  </sheetData>
  <sheetProtection selectLockedCells="1"/>
  <mergeCells count="56">
    <mergeCell ref="B26:D26"/>
    <mergeCell ref="G14:K14"/>
    <mergeCell ref="G11:K11"/>
    <mergeCell ref="B27:B30"/>
    <mergeCell ref="G27:K27"/>
    <mergeCell ref="G28:K28"/>
    <mergeCell ref="G26:K26"/>
    <mergeCell ref="A15:D15"/>
    <mergeCell ref="G15:K15"/>
    <mergeCell ref="A16:A30"/>
    <mergeCell ref="B16:B25"/>
    <mergeCell ref="G16:K16"/>
    <mergeCell ref="G17:K17"/>
    <mergeCell ref="G18:K18"/>
    <mergeCell ref="G19:K19"/>
    <mergeCell ref="G20:K20"/>
    <mergeCell ref="A33:K33"/>
    <mergeCell ref="G29:K29"/>
    <mergeCell ref="G30:K30"/>
    <mergeCell ref="A31:D31"/>
    <mergeCell ref="G31:K31"/>
    <mergeCell ref="A32:K32"/>
    <mergeCell ref="G21:K21"/>
    <mergeCell ref="G22:K22"/>
    <mergeCell ref="G23:K23"/>
    <mergeCell ref="G24:K24"/>
    <mergeCell ref="G25:K25"/>
    <mergeCell ref="B12:B13"/>
    <mergeCell ref="E12:F12"/>
    <mergeCell ref="E13:F13"/>
    <mergeCell ref="G13:K13"/>
    <mergeCell ref="A14:D14"/>
    <mergeCell ref="E14:F14"/>
    <mergeCell ref="A5:A13"/>
    <mergeCell ref="C5:D5"/>
    <mergeCell ref="E5:F5"/>
    <mergeCell ref="G5:K5"/>
    <mergeCell ref="E9:F9"/>
    <mergeCell ref="G9:K9"/>
    <mergeCell ref="E10:F10"/>
    <mergeCell ref="B11:D11"/>
    <mergeCell ref="E11:F11"/>
    <mergeCell ref="B6:B10"/>
    <mergeCell ref="E6:F6"/>
    <mergeCell ref="G6:K6"/>
    <mergeCell ref="E7:F7"/>
    <mergeCell ref="G7:K7"/>
    <mergeCell ref="E8:F8"/>
    <mergeCell ref="G8:K8"/>
    <mergeCell ref="G1:K1"/>
    <mergeCell ref="G2:K2"/>
    <mergeCell ref="A3:G3"/>
    <mergeCell ref="I3:K3"/>
    <mergeCell ref="A4:D4"/>
    <mergeCell ref="E4:F4"/>
    <mergeCell ref="G4:K4"/>
  </mergeCells>
  <phoneticPr fontId="1"/>
  <dataValidations count="1">
    <dataValidation imeMode="off" allowBlank="1" showInputMessage="1" showErrorMessage="1" sqref="E5:F14" xr:uid="{00000000-0002-0000-0100-000000000000}"/>
  </dataValidations>
  <printOptions horizontalCentered="1" verticalCentered="1"/>
  <pageMargins left="0" right="0.39370078740157483" top="7.874015748031496E-2" bottom="0" header="3.937007874015748E-2" footer="0"/>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zoomScaleNormal="100" zoomScaleSheetLayoutView="100" zoomScalePageLayoutView="70" workbookViewId="0">
      <selection activeCell="B5" sqref="B5:I5"/>
    </sheetView>
  </sheetViews>
  <sheetFormatPr defaultColWidth="9" defaultRowHeight="13.2" x14ac:dyDescent="0.2"/>
  <cols>
    <col min="1" max="1" width="5.44140625" style="1" customWidth="1"/>
    <col min="2" max="2" width="6.109375" style="1" customWidth="1"/>
    <col min="3" max="3" width="7.44140625" style="1" customWidth="1"/>
    <col min="4" max="4" width="11.77734375" style="1" customWidth="1"/>
    <col min="5" max="5" width="8.88671875" style="1" customWidth="1"/>
    <col min="6" max="6" width="17.33203125" style="1" customWidth="1"/>
    <col min="7" max="7" width="29.77734375" style="1" customWidth="1"/>
    <col min="8" max="8" width="15.109375" style="1" customWidth="1"/>
    <col min="9" max="9" width="15.6640625" style="1" customWidth="1"/>
    <col min="10" max="13" width="9" style="1"/>
    <col min="14" max="14" width="5.88671875" style="1" customWidth="1"/>
    <col min="15" max="16384" width="9" style="1"/>
  </cols>
  <sheetData>
    <row r="1" spans="2:9" ht="18.75" customHeight="1" x14ac:dyDescent="0.2">
      <c r="H1" s="432" t="s">
        <v>163</v>
      </c>
      <c r="I1" s="432"/>
    </row>
    <row r="2" spans="2:9" x14ac:dyDescent="0.2">
      <c r="G2" s="435" t="s">
        <v>43</v>
      </c>
      <c r="H2" s="436">
        <f>'申込書 '!H10</f>
        <v>0</v>
      </c>
      <c r="I2" s="436"/>
    </row>
    <row r="3" spans="2:9" ht="11.25" customHeight="1" x14ac:dyDescent="0.2">
      <c r="B3" s="434" t="s">
        <v>21</v>
      </c>
      <c r="C3" s="434"/>
      <c r="D3" s="434"/>
      <c r="E3" s="434"/>
      <c r="F3" s="8"/>
      <c r="G3" s="435"/>
      <c r="H3" s="436"/>
      <c r="I3" s="436"/>
    </row>
    <row r="4" spans="2:9" ht="15" customHeight="1" x14ac:dyDescent="0.2">
      <c r="B4" s="434"/>
      <c r="C4" s="434"/>
      <c r="D4" s="434"/>
      <c r="E4" s="434"/>
      <c r="F4" s="8"/>
      <c r="G4" s="8"/>
      <c r="H4" s="8"/>
      <c r="I4" s="8"/>
    </row>
    <row r="5" spans="2:9" ht="53.25" customHeight="1" x14ac:dyDescent="0.2">
      <c r="B5" s="433" t="s">
        <v>172</v>
      </c>
      <c r="C5" s="433"/>
      <c r="D5" s="433"/>
      <c r="E5" s="433"/>
      <c r="F5" s="433"/>
      <c r="G5" s="433"/>
      <c r="H5" s="433"/>
      <c r="I5" s="433"/>
    </row>
    <row r="6" spans="2:9" ht="52.5" customHeight="1" x14ac:dyDescent="0.2">
      <c r="B6" s="11" t="s">
        <v>2</v>
      </c>
      <c r="C6" s="35" t="s">
        <v>46</v>
      </c>
      <c r="D6" s="11" t="s">
        <v>47</v>
      </c>
      <c r="E6" s="36" t="s">
        <v>26</v>
      </c>
      <c r="F6" s="11" t="s">
        <v>44</v>
      </c>
      <c r="G6" s="11" t="s">
        <v>45</v>
      </c>
      <c r="H6" s="147" t="s">
        <v>48</v>
      </c>
      <c r="I6" s="11" t="s">
        <v>22</v>
      </c>
    </row>
    <row r="7" spans="2:9" ht="15.9" customHeight="1" x14ac:dyDescent="0.2">
      <c r="B7" s="440">
        <v>4</v>
      </c>
      <c r="C7" s="121"/>
      <c r="D7" s="121"/>
      <c r="E7" s="121"/>
      <c r="F7" s="122"/>
      <c r="G7" s="122"/>
      <c r="H7" s="123"/>
      <c r="I7" s="123"/>
    </row>
    <row r="8" spans="2:9" ht="15.9" customHeight="1" x14ac:dyDescent="0.2">
      <c r="B8" s="441"/>
      <c r="C8" s="124"/>
      <c r="D8" s="124"/>
      <c r="E8" s="124"/>
      <c r="F8" s="125"/>
      <c r="G8" s="125"/>
      <c r="H8" s="126"/>
      <c r="I8" s="126"/>
    </row>
    <row r="9" spans="2:9" ht="15.9" customHeight="1" x14ac:dyDescent="0.2">
      <c r="B9" s="441"/>
      <c r="C9" s="124"/>
      <c r="D9" s="124"/>
      <c r="E9" s="124"/>
      <c r="F9" s="125"/>
      <c r="G9" s="125"/>
      <c r="H9" s="126"/>
      <c r="I9" s="126"/>
    </row>
    <row r="10" spans="2:9" ht="15.9" customHeight="1" x14ac:dyDescent="0.2">
      <c r="B10" s="442"/>
      <c r="C10" s="127"/>
      <c r="D10" s="127"/>
      <c r="E10" s="127"/>
      <c r="F10" s="128"/>
      <c r="G10" s="128"/>
      <c r="H10" s="129"/>
      <c r="I10" s="129"/>
    </row>
    <row r="11" spans="2:9" ht="15.9" customHeight="1" x14ac:dyDescent="0.2">
      <c r="B11" s="440">
        <v>5</v>
      </c>
      <c r="C11" s="130"/>
      <c r="D11" s="121"/>
      <c r="E11" s="131"/>
      <c r="F11" s="122"/>
      <c r="G11" s="122"/>
      <c r="H11" s="123"/>
      <c r="I11" s="123"/>
    </row>
    <row r="12" spans="2:9" ht="15.9" customHeight="1" x14ac:dyDescent="0.2">
      <c r="B12" s="441"/>
      <c r="C12" s="132"/>
      <c r="D12" s="124"/>
      <c r="E12" s="133"/>
      <c r="F12" s="125"/>
      <c r="G12" s="125"/>
      <c r="H12" s="126"/>
      <c r="I12" s="126"/>
    </row>
    <row r="13" spans="2:9" ht="15.9" customHeight="1" x14ac:dyDescent="0.2">
      <c r="B13" s="441"/>
      <c r="C13" s="132"/>
      <c r="D13" s="124"/>
      <c r="E13" s="133"/>
      <c r="F13" s="125"/>
      <c r="G13" s="125"/>
      <c r="H13" s="126"/>
      <c r="I13" s="126"/>
    </row>
    <row r="14" spans="2:9" ht="15.9" customHeight="1" x14ac:dyDescent="0.2">
      <c r="B14" s="442"/>
      <c r="C14" s="134"/>
      <c r="D14" s="127"/>
      <c r="E14" s="135"/>
      <c r="F14" s="128"/>
      <c r="G14" s="128"/>
      <c r="H14" s="129"/>
      <c r="I14" s="129"/>
    </row>
    <row r="15" spans="2:9" ht="15.9" customHeight="1" x14ac:dyDescent="0.2">
      <c r="B15" s="440">
        <v>6</v>
      </c>
      <c r="C15" s="130"/>
      <c r="D15" s="121"/>
      <c r="E15" s="131"/>
      <c r="F15" s="122"/>
      <c r="G15" s="122"/>
      <c r="H15" s="123"/>
      <c r="I15" s="123"/>
    </row>
    <row r="16" spans="2:9" ht="15.9" customHeight="1" x14ac:dyDescent="0.2">
      <c r="B16" s="441"/>
      <c r="C16" s="132"/>
      <c r="D16" s="124"/>
      <c r="E16" s="133"/>
      <c r="F16" s="125"/>
      <c r="G16" s="125"/>
      <c r="H16" s="126"/>
      <c r="I16" s="126"/>
    </row>
    <row r="17" spans="2:9" ht="15.9" customHeight="1" x14ac:dyDescent="0.2">
      <c r="B17" s="441"/>
      <c r="C17" s="132"/>
      <c r="D17" s="124"/>
      <c r="E17" s="133"/>
      <c r="F17" s="125"/>
      <c r="G17" s="125"/>
      <c r="H17" s="126"/>
      <c r="I17" s="126"/>
    </row>
    <row r="18" spans="2:9" ht="15.9" customHeight="1" x14ac:dyDescent="0.2">
      <c r="B18" s="442"/>
      <c r="C18" s="134"/>
      <c r="D18" s="127"/>
      <c r="E18" s="135"/>
      <c r="F18" s="128"/>
      <c r="G18" s="128"/>
      <c r="H18" s="129"/>
      <c r="I18" s="129"/>
    </row>
    <row r="19" spans="2:9" ht="15.9" customHeight="1" x14ac:dyDescent="0.2">
      <c r="B19" s="440">
        <v>7</v>
      </c>
      <c r="C19" s="130"/>
      <c r="D19" s="121"/>
      <c r="E19" s="131"/>
      <c r="F19" s="122"/>
      <c r="G19" s="122"/>
      <c r="H19" s="123"/>
      <c r="I19" s="123"/>
    </row>
    <row r="20" spans="2:9" ht="15.9" customHeight="1" x14ac:dyDescent="0.2">
      <c r="B20" s="441"/>
      <c r="C20" s="132"/>
      <c r="D20" s="124"/>
      <c r="E20" s="133"/>
      <c r="F20" s="125"/>
      <c r="G20" s="125"/>
      <c r="H20" s="126"/>
      <c r="I20" s="126"/>
    </row>
    <row r="21" spans="2:9" ht="15.9" customHeight="1" x14ac:dyDescent="0.2">
      <c r="B21" s="441"/>
      <c r="C21" s="132"/>
      <c r="D21" s="124"/>
      <c r="E21" s="133"/>
      <c r="F21" s="125"/>
      <c r="G21" s="125"/>
      <c r="H21" s="126"/>
      <c r="I21" s="126"/>
    </row>
    <row r="22" spans="2:9" ht="15.9" customHeight="1" x14ac:dyDescent="0.2">
      <c r="B22" s="442"/>
      <c r="C22" s="134"/>
      <c r="D22" s="127"/>
      <c r="E22" s="135"/>
      <c r="F22" s="128"/>
      <c r="G22" s="128"/>
      <c r="H22" s="129"/>
      <c r="I22" s="129"/>
    </row>
    <row r="23" spans="2:9" ht="15.9" customHeight="1" x14ac:dyDescent="0.2">
      <c r="B23" s="440">
        <v>8</v>
      </c>
      <c r="C23" s="130"/>
      <c r="D23" s="121"/>
      <c r="E23" s="131"/>
      <c r="F23" s="122"/>
      <c r="G23" s="122"/>
      <c r="H23" s="123"/>
      <c r="I23" s="123"/>
    </row>
    <row r="24" spans="2:9" ht="15.9" customHeight="1" x14ac:dyDescent="0.2">
      <c r="B24" s="441"/>
      <c r="C24" s="132"/>
      <c r="D24" s="124"/>
      <c r="E24" s="133"/>
      <c r="F24" s="125"/>
      <c r="G24" s="125"/>
      <c r="H24" s="126"/>
      <c r="I24" s="126"/>
    </row>
    <row r="25" spans="2:9" ht="15.9" customHeight="1" x14ac:dyDescent="0.2">
      <c r="B25" s="441"/>
      <c r="C25" s="132"/>
      <c r="D25" s="124"/>
      <c r="E25" s="133"/>
      <c r="F25" s="125"/>
      <c r="G25" s="125"/>
      <c r="H25" s="126"/>
      <c r="I25" s="126"/>
    </row>
    <row r="26" spans="2:9" ht="15.9" customHeight="1" x14ac:dyDescent="0.2">
      <c r="B26" s="442"/>
      <c r="C26" s="134"/>
      <c r="D26" s="127"/>
      <c r="E26" s="135"/>
      <c r="F26" s="128"/>
      <c r="G26" s="128"/>
      <c r="H26" s="129"/>
      <c r="I26" s="129"/>
    </row>
    <row r="27" spans="2:9" ht="15.9" customHeight="1" x14ac:dyDescent="0.2">
      <c r="B27" s="440">
        <v>9</v>
      </c>
      <c r="C27" s="130"/>
      <c r="D27" s="121"/>
      <c r="E27" s="131"/>
      <c r="F27" s="122"/>
      <c r="G27" s="122"/>
      <c r="H27" s="123"/>
      <c r="I27" s="123"/>
    </row>
    <row r="28" spans="2:9" ht="15.9" customHeight="1" x14ac:dyDescent="0.2">
      <c r="B28" s="441"/>
      <c r="C28" s="132"/>
      <c r="D28" s="124"/>
      <c r="E28" s="133"/>
      <c r="F28" s="125"/>
      <c r="G28" s="125"/>
      <c r="H28" s="126"/>
      <c r="I28" s="126"/>
    </row>
    <row r="29" spans="2:9" ht="15.9" customHeight="1" x14ac:dyDescent="0.2">
      <c r="B29" s="441"/>
      <c r="C29" s="132"/>
      <c r="D29" s="124"/>
      <c r="E29" s="133"/>
      <c r="F29" s="125"/>
      <c r="G29" s="125"/>
      <c r="H29" s="126"/>
      <c r="I29" s="126"/>
    </row>
    <row r="30" spans="2:9" ht="15.9" customHeight="1" x14ac:dyDescent="0.2">
      <c r="B30" s="442"/>
      <c r="C30" s="134"/>
      <c r="D30" s="127"/>
      <c r="E30" s="135"/>
      <c r="F30" s="128"/>
      <c r="G30" s="128"/>
      <c r="H30" s="129"/>
      <c r="I30" s="129"/>
    </row>
    <row r="31" spans="2:9" ht="15.9" customHeight="1" x14ac:dyDescent="0.2">
      <c r="B31" s="440">
        <v>10</v>
      </c>
      <c r="C31" s="130"/>
      <c r="D31" s="121"/>
      <c r="E31" s="131"/>
      <c r="F31" s="122"/>
      <c r="G31" s="122"/>
      <c r="H31" s="123"/>
      <c r="I31" s="123"/>
    </row>
    <row r="32" spans="2:9" ht="15.9" customHeight="1" x14ac:dyDescent="0.2">
      <c r="B32" s="441"/>
      <c r="C32" s="132"/>
      <c r="D32" s="124"/>
      <c r="E32" s="133"/>
      <c r="F32" s="125"/>
      <c r="G32" s="125"/>
      <c r="H32" s="126"/>
      <c r="I32" s="126"/>
    </row>
    <row r="33" spans="2:9" ht="15.9" customHeight="1" x14ac:dyDescent="0.2">
      <c r="B33" s="441"/>
      <c r="C33" s="132"/>
      <c r="D33" s="124"/>
      <c r="E33" s="133"/>
      <c r="F33" s="125"/>
      <c r="G33" s="125"/>
      <c r="H33" s="126"/>
      <c r="I33" s="126"/>
    </row>
    <row r="34" spans="2:9" ht="15.9" customHeight="1" x14ac:dyDescent="0.2">
      <c r="B34" s="442"/>
      <c r="C34" s="134"/>
      <c r="D34" s="127"/>
      <c r="E34" s="135"/>
      <c r="F34" s="128"/>
      <c r="G34" s="128"/>
      <c r="H34" s="129"/>
      <c r="I34" s="129"/>
    </row>
    <row r="35" spans="2:9" ht="15.9" customHeight="1" x14ac:dyDescent="0.2">
      <c r="B35" s="440">
        <v>11</v>
      </c>
      <c r="C35" s="130"/>
      <c r="D35" s="121"/>
      <c r="E35" s="131"/>
      <c r="F35" s="122"/>
      <c r="G35" s="122"/>
      <c r="H35" s="123"/>
      <c r="I35" s="123"/>
    </row>
    <row r="36" spans="2:9" ht="15.9" customHeight="1" x14ac:dyDescent="0.2">
      <c r="B36" s="441"/>
      <c r="C36" s="132"/>
      <c r="D36" s="124"/>
      <c r="E36" s="133"/>
      <c r="F36" s="125"/>
      <c r="G36" s="125"/>
      <c r="H36" s="126"/>
      <c r="I36" s="126"/>
    </row>
    <row r="37" spans="2:9" ht="15.9" customHeight="1" x14ac:dyDescent="0.2">
      <c r="B37" s="441"/>
      <c r="C37" s="132"/>
      <c r="D37" s="124"/>
      <c r="E37" s="133"/>
      <c r="F37" s="125"/>
      <c r="G37" s="125"/>
      <c r="H37" s="126"/>
      <c r="I37" s="126"/>
    </row>
    <row r="38" spans="2:9" ht="15.9" customHeight="1" x14ac:dyDescent="0.2">
      <c r="B38" s="442"/>
      <c r="C38" s="134"/>
      <c r="D38" s="127"/>
      <c r="E38" s="135"/>
      <c r="F38" s="128"/>
      <c r="G38" s="128"/>
      <c r="H38" s="129"/>
      <c r="I38" s="129"/>
    </row>
    <row r="39" spans="2:9" ht="15.9" customHeight="1" x14ac:dyDescent="0.2">
      <c r="B39" s="440">
        <v>12</v>
      </c>
      <c r="C39" s="130"/>
      <c r="D39" s="121"/>
      <c r="E39" s="131"/>
      <c r="F39" s="122"/>
      <c r="G39" s="122"/>
      <c r="H39" s="123"/>
      <c r="I39" s="123"/>
    </row>
    <row r="40" spans="2:9" ht="15.9" customHeight="1" x14ac:dyDescent="0.2">
      <c r="B40" s="441"/>
      <c r="C40" s="132"/>
      <c r="D40" s="124"/>
      <c r="E40" s="133"/>
      <c r="F40" s="125"/>
      <c r="G40" s="125"/>
      <c r="H40" s="126"/>
      <c r="I40" s="126"/>
    </row>
    <row r="41" spans="2:9" ht="15.9" customHeight="1" x14ac:dyDescent="0.2">
      <c r="B41" s="441"/>
      <c r="C41" s="132"/>
      <c r="D41" s="124"/>
      <c r="E41" s="133"/>
      <c r="F41" s="125"/>
      <c r="G41" s="125"/>
      <c r="H41" s="126"/>
      <c r="I41" s="126"/>
    </row>
    <row r="42" spans="2:9" ht="15.9" customHeight="1" x14ac:dyDescent="0.2">
      <c r="B42" s="442"/>
      <c r="C42" s="134"/>
      <c r="D42" s="127"/>
      <c r="E42" s="135"/>
      <c r="F42" s="128"/>
      <c r="G42" s="128"/>
      <c r="H42" s="129"/>
      <c r="I42" s="129"/>
    </row>
    <row r="43" spans="2:9" ht="15.9" customHeight="1" x14ac:dyDescent="0.2">
      <c r="B43" s="440">
        <v>1</v>
      </c>
      <c r="C43" s="130"/>
      <c r="D43" s="121"/>
      <c r="E43" s="131"/>
      <c r="F43" s="122"/>
      <c r="G43" s="122"/>
      <c r="H43" s="123"/>
      <c r="I43" s="123"/>
    </row>
    <row r="44" spans="2:9" ht="15.9" customHeight="1" x14ac:dyDescent="0.2">
      <c r="B44" s="441"/>
      <c r="C44" s="132"/>
      <c r="D44" s="124"/>
      <c r="E44" s="133"/>
      <c r="F44" s="125"/>
      <c r="G44" s="125"/>
      <c r="H44" s="126"/>
      <c r="I44" s="126"/>
    </row>
    <row r="45" spans="2:9" ht="15.9" customHeight="1" x14ac:dyDescent="0.2">
      <c r="B45" s="441"/>
      <c r="C45" s="132"/>
      <c r="D45" s="124"/>
      <c r="E45" s="133"/>
      <c r="F45" s="125"/>
      <c r="G45" s="125"/>
      <c r="H45" s="126"/>
      <c r="I45" s="126"/>
    </row>
    <row r="46" spans="2:9" ht="15.9" customHeight="1" x14ac:dyDescent="0.2">
      <c r="B46" s="442"/>
      <c r="C46" s="134"/>
      <c r="D46" s="127"/>
      <c r="E46" s="135"/>
      <c r="F46" s="128"/>
      <c r="G46" s="128"/>
      <c r="H46" s="129"/>
      <c r="I46" s="129"/>
    </row>
    <row r="47" spans="2:9" ht="15.9" customHeight="1" x14ac:dyDescent="0.2">
      <c r="B47" s="440">
        <v>2</v>
      </c>
      <c r="C47" s="130"/>
      <c r="D47" s="121"/>
      <c r="E47" s="131"/>
      <c r="F47" s="122"/>
      <c r="G47" s="122"/>
      <c r="H47" s="123"/>
      <c r="I47" s="123"/>
    </row>
    <row r="48" spans="2:9" ht="15.9" customHeight="1" x14ac:dyDescent="0.2">
      <c r="B48" s="441"/>
      <c r="C48" s="132"/>
      <c r="D48" s="124"/>
      <c r="E48" s="133"/>
      <c r="F48" s="125"/>
      <c r="G48" s="125"/>
      <c r="H48" s="126"/>
      <c r="I48" s="126"/>
    </row>
    <row r="49" spans="2:9" ht="15.9" customHeight="1" x14ac:dyDescent="0.2">
      <c r="B49" s="441"/>
      <c r="C49" s="132"/>
      <c r="D49" s="124"/>
      <c r="E49" s="133"/>
      <c r="F49" s="125"/>
      <c r="G49" s="125"/>
      <c r="H49" s="126"/>
      <c r="I49" s="126"/>
    </row>
    <row r="50" spans="2:9" ht="15.9" customHeight="1" x14ac:dyDescent="0.2">
      <c r="B50" s="442"/>
      <c r="C50" s="134"/>
      <c r="D50" s="127"/>
      <c r="E50" s="135"/>
      <c r="F50" s="128"/>
      <c r="G50" s="128"/>
      <c r="H50" s="129"/>
      <c r="I50" s="129"/>
    </row>
    <row r="51" spans="2:9" ht="15.9" customHeight="1" x14ac:dyDescent="0.2">
      <c r="B51" s="440">
        <v>3</v>
      </c>
      <c r="C51" s="130"/>
      <c r="D51" s="121"/>
      <c r="E51" s="131"/>
      <c r="F51" s="122"/>
      <c r="G51" s="122"/>
      <c r="H51" s="123"/>
      <c r="I51" s="123"/>
    </row>
    <row r="52" spans="2:9" ht="15.9" customHeight="1" x14ac:dyDescent="0.2">
      <c r="B52" s="441"/>
      <c r="C52" s="132"/>
      <c r="D52" s="124"/>
      <c r="E52" s="133"/>
      <c r="F52" s="125"/>
      <c r="G52" s="125"/>
      <c r="H52" s="126"/>
      <c r="I52" s="126"/>
    </row>
    <row r="53" spans="2:9" ht="15.9" customHeight="1" x14ac:dyDescent="0.2">
      <c r="B53" s="441"/>
      <c r="C53" s="132"/>
      <c r="D53" s="124"/>
      <c r="E53" s="133"/>
      <c r="F53" s="125"/>
      <c r="G53" s="125"/>
      <c r="H53" s="126"/>
      <c r="I53" s="126"/>
    </row>
    <row r="54" spans="2:9" ht="15.9" customHeight="1" thickBot="1" x14ac:dyDescent="0.25">
      <c r="B54" s="442"/>
      <c r="C54" s="134"/>
      <c r="D54" s="127"/>
      <c r="E54" s="135"/>
      <c r="F54" s="128"/>
      <c r="G54" s="128"/>
      <c r="H54" s="129"/>
      <c r="I54" s="129"/>
    </row>
    <row r="55" spans="2:9" ht="52.5" customHeight="1" thickTop="1" thickBot="1" x14ac:dyDescent="0.25">
      <c r="B55" s="44" t="s">
        <v>23</v>
      </c>
      <c r="C55" s="39"/>
      <c r="D55" s="40"/>
      <c r="E55" s="46">
        <f>SUM(E7:E54)</f>
        <v>0</v>
      </c>
      <c r="F55" s="41"/>
      <c r="G55" s="42"/>
      <c r="H55" s="47">
        <f>SUM(H7:H54)</f>
        <v>0</v>
      </c>
      <c r="I55" s="42"/>
    </row>
    <row r="56" spans="2:9" ht="69" customHeight="1" thickTop="1" x14ac:dyDescent="0.2">
      <c r="B56" s="437" t="s">
        <v>154</v>
      </c>
      <c r="C56" s="438"/>
      <c r="D56" s="438"/>
      <c r="E56" s="438"/>
      <c r="F56" s="438"/>
      <c r="G56" s="439"/>
      <c r="H56" s="45" t="str">
        <f>IF(ISERROR(SUM(H55/E55)),"",(SUM(H55/E55)))</f>
        <v/>
      </c>
      <c r="I56" s="43" t="s">
        <v>155</v>
      </c>
    </row>
    <row r="57" spans="2:9" ht="70.5" customHeight="1" x14ac:dyDescent="0.2">
      <c r="B57" s="12"/>
      <c r="C57" s="12"/>
      <c r="D57" s="12"/>
      <c r="E57" s="12"/>
      <c r="F57" s="12"/>
      <c r="G57" s="12"/>
      <c r="H57" s="12"/>
      <c r="I57" s="12"/>
    </row>
  </sheetData>
  <sheetProtection selectLockedCells="1"/>
  <mergeCells count="18">
    <mergeCell ref="B56:G56"/>
    <mergeCell ref="B7:B10"/>
    <mergeCell ref="B11:B14"/>
    <mergeCell ref="B15:B18"/>
    <mergeCell ref="B19:B22"/>
    <mergeCell ref="B51:B54"/>
    <mergeCell ref="B39:B42"/>
    <mergeCell ref="B43:B46"/>
    <mergeCell ref="B47:B50"/>
    <mergeCell ref="B23:B26"/>
    <mergeCell ref="B27:B30"/>
    <mergeCell ref="B31:B34"/>
    <mergeCell ref="B35:B38"/>
    <mergeCell ref="H1:I1"/>
    <mergeCell ref="B5:I5"/>
    <mergeCell ref="B3:E4"/>
    <mergeCell ref="G2:G3"/>
    <mergeCell ref="H2:I3"/>
  </mergeCells>
  <phoneticPr fontId="1"/>
  <printOptions horizontalCentered="1" verticalCentered="1"/>
  <pageMargins left="0.39370078740157483" right="0" top="0" bottom="0.15748031496062992" header="0" footer="0"/>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view="pageBreakPreview" zoomScaleNormal="100" zoomScaleSheetLayoutView="100" workbookViewId="0">
      <selection activeCell="I2" sqref="I2:M2"/>
    </sheetView>
  </sheetViews>
  <sheetFormatPr defaultColWidth="9" defaultRowHeight="13.2" x14ac:dyDescent="0.2"/>
  <cols>
    <col min="1" max="1" width="5.88671875" style="1" customWidth="1"/>
    <col min="2" max="2" width="7.33203125" style="1" customWidth="1"/>
    <col min="3" max="4" width="9" style="1"/>
    <col min="5" max="5" width="11.88671875" style="1" customWidth="1"/>
    <col min="6" max="10" width="9" style="1"/>
    <col min="11" max="11" width="5.77734375" style="1" customWidth="1"/>
    <col min="12" max="12" width="9" style="1" customWidth="1"/>
    <col min="13" max="13" width="6.33203125" style="1" customWidth="1"/>
    <col min="14" max="14" width="2.77734375" style="1" customWidth="1"/>
    <col min="15" max="16384" width="9" style="1"/>
  </cols>
  <sheetData>
    <row r="1" spans="1:16" ht="22.5" customHeight="1" x14ac:dyDescent="0.2">
      <c r="J1" s="464" t="s">
        <v>164</v>
      </c>
      <c r="K1" s="464"/>
      <c r="L1" s="464"/>
      <c r="M1" s="464"/>
      <c r="N1" s="73"/>
    </row>
    <row r="2" spans="1:16" ht="21.6" thickBot="1" x14ac:dyDescent="0.25">
      <c r="A2" s="8" t="s">
        <v>111</v>
      </c>
      <c r="H2" s="1" t="s">
        <v>43</v>
      </c>
      <c r="I2" s="465">
        <f>'申込書 '!H10</f>
        <v>0</v>
      </c>
      <c r="J2" s="466"/>
      <c r="K2" s="466"/>
      <c r="L2" s="466"/>
      <c r="M2" s="467"/>
    </row>
    <row r="3" spans="1:16" ht="34.5" customHeight="1" x14ac:dyDescent="0.2">
      <c r="A3" s="445" t="s">
        <v>109</v>
      </c>
      <c r="B3" s="446"/>
      <c r="C3" s="471" t="s">
        <v>143</v>
      </c>
      <c r="D3" s="448"/>
      <c r="E3" s="448"/>
      <c r="F3" s="136" t="s">
        <v>131</v>
      </c>
      <c r="G3" s="468" t="s">
        <v>133</v>
      </c>
      <c r="H3" s="469"/>
      <c r="I3" s="469"/>
      <c r="J3" s="469"/>
      <c r="K3" s="469"/>
      <c r="L3" s="469"/>
      <c r="M3" s="470"/>
    </row>
    <row r="4" spans="1:16" ht="51" customHeight="1" thickBot="1" x14ac:dyDescent="0.25">
      <c r="A4" s="199"/>
      <c r="B4" s="200"/>
      <c r="C4" s="472"/>
      <c r="D4" s="473"/>
      <c r="E4" s="473"/>
      <c r="F4" s="137" t="s">
        <v>142</v>
      </c>
      <c r="G4" s="457" t="s">
        <v>156</v>
      </c>
      <c r="H4" s="458"/>
      <c r="I4" s="458"/>
      <c r="J4" s="458"/>
      <c r="K4" s="458"/>
      <c r="L4" s="458"/>
      <c r="M4" s="459"/>
    </row>
    <row r="5" spans="1:16" ht="27.75" customHeight="1" x14ac:dyDescent="0.2">
      <c r="A5" s="445" t="s">
        <v>114</v>
      </c>
      <c r="B5" s="446"/>
      <c r="C5" s="447" t="s">
        <v>145</v>
      </c>
      <c r="D5" s="448"/>
      <c r="E5" s="448"/>
      <c r="F5" s="449"/>
      <c r="G5" s="453" t="s">
        <v>147</v>
      </c>
      <c r="H5" s="454"/>
      <c r="I5" s="454"/>
      <c r="J5" s="454"/>
      <c r="K5" s="454"/>
      <c r="L5" s="454"/>
      <c r="M5" s="455"/>
    </row>
    <row r="6" spans="1:16" ht="49.5" customHeight="1" x14ac:dyDescent="0.2">
      <c r="A6" s="208"/>
      <c r="B6" s="210"/>
      <c r="C6" s="450"/>
      <c r="D6" s="451"/>
      <c r="E6" s="451"/>
      <c r="F6" s="452"/>
      <c r="G6" s="451" t="s">
        <v>146</v>
      </c>
      <c r="H6" s="451"/>
      <c r="I6" s="451"/>
      <c r="J6" s="451"/>
      <c r="K6" s="451"/>
      <c r="L6" s="451"/>
      <c r="M6" s="456"/>
    </row>
    <row r="7" spans="1:16" ht="48.75" customHeight="1" x14ac:dyDescent="0.2">
      <c r="A7" s="484" t="s">
        <v>102</v>
      </c>
      <c r="B7" s="444"/>
      <c r="C7" s="474"/>
      <c r="D7" s="474"/>
      <c r="E7" s="474"/>
      <c r="F7" s="474"/>
      <c r="G7" s="474"/>
      <c r="H7" s="474"/>
      <c r="I7" s="474"/>
      <c r="J7" s="474"/>
      <c r="K7" s="474"/>
      <c r="L7" s="474"/>
      <c r="M7" s="475"/>
    </row>
    <row r="8" spans="1:16" ht="52.5" customHeight="1" x14ac:dyDescent="0.2">
      <c r="A8" s="443" t="s">
        <v>121</v>
      </c>
      <c r="B8" s="444"/>
      <c r="C8" s="474"/>
      <c r="D8" s="474"/>
      <c r="E8" s="474"/>
      <c r="F8" s="474"/>
      <c r="G8" s="474"/>
      <c r="H8" s="474"/>
      <c r="I8" s="474"/>
      <c r="J8" s="474"/>
      <c r="K8" s="474"/>
      <c r="L8" s="474"/>
      <c r="M8" s="475"/>
    </row>
    <row r="9" spans="1:16" ht="52.5" customHeight="1" x14ac:dyDescent="0.2">
      <c r="A9" s="443" t="s">
        <v>120</v>
      </c>
      <c r="B9" s="494"/>
      <c r="C9" s="460"/>
      <c r="D9" s="461"/>
      <c r="E9" s="461"/>
      <c r="F9" s="461"/>
      <c r="G9" s="462"/>
      <c r="H9" s="149" t="s">
        <v>103</v>
      </c>
      <c r="I9" s="460"/>
      <c r="J9" s="461"/>
      <c r="K9" s="461"/>
      <c r="L9" s="461"/>
      <c r="M9" s="463"/>
    </row>
    <row r="10" spans="1:16" ht="50.1" customHeight="1" x14ac:dyDescent="0.2">
      <c r="A10" s="443" t="s">
        <v>110</v>
      </c>
      <c r="B10" s="494"/>
      <c r="C10" s="482" t="s">
        <v>159</v>
      </c>
      <c r="D10" s="483"/>
      <c r="E10" s="483"/>
      <c r="F10" s="483"/>
      <c r="G10" s="483"/>
      <c r="H10" s="150" t="s">
        <v>104</v>
      </c>
      <c r="I10" s="495" t="s">
        <v>129</v>
      </c>
      <c r="J10" s="495"/>
      <c r="K10" s="495"/>
      <c r="L10" s="495"/>
      <c r="M10" s="496"/>
    </row>
    <row r="11" spans="1:16" ht="50.1" customHeight="1" x14ac:dyDescent="0.2">
      <c r="A11" s="443"/>
      <c r="B11" s="494"/>
      <c r="C11" s="483"/>
      <c r="D11" s="483"/>
      <c r="E11" s="483"/>
      <c r="F11" s="483"/>
      <c r="G11" s="483"/>
      <c r="H11" s="150" t="s">
        <v>105</v>
      </c>
      <c r="I11" s="495" t="s">
        <v>129</v>
      </c>
      <c r="J11" s="495"/>
      <c r="K11" s="495"/>
      <c r="L11" s="495"/>
      <c r="M11" s="496"/>
    </row>
    <row r="12" spans="1:16" ht="50.1" customHeight="1" x14ac:dyDescent="0.2">
      <c r="A12" s="476" t="s">
        <v>106</v>
      </c>
      <c r="B12" s="477"/>
      <c r="C12" s="488" t="s">
        <v>117</v>
      </c>
      <c r="D12" s="488"/>
      <c r="E12" s="489" t="s">
        <v>108</v>
      </c>
      <c r="F12" s="489"/>
      <c r="G12" s="489"/>
      <c r="H12" s="485" t="s">
        <v>127</v>
      </c>
      <c r="I12" s="490" t="s">
        <v>126</v>
      </c>
      <c r="J12" s="490"/>
      <c r="K12" s="512"/>
      <c r="L12" s="512"/>
      <c r="M12" s="89" t="s">
        <v>27</v>
      </c>
    </row>
    <row r="13" spans="1:16" ht="47.25" customHeight="1" x14ac:dyDescent="0.2">
      <c r="A13" s="478"/>
      <c r="B13" s="479"/>
      <c r="C13" s="488" t="s">
        <v>107</v>
      </c>
      <c r="D13" s="488"/>
      <c r="E13" s="489" t="s">
        <v>108</v>
      </c>
      <c r="F13" s="489"/>
      <c r="G13" s="489"/>
      <c r="H13" s="486"/>
      <c r="I13" s="491" t="s">
        <v>25</v>
      </c>
      <c r="J13" s="491"/>
      <c r="K13" s="512"/>
      <c r="L13" s="512"/>
      <c r="M13" s="89" t="s">
        <v>27</v>
      </c>
    </row>
    <row r="14" spans="1:16" ht="45" customHeight="1" x14ac:dyDescent="0.2">
      <c r="A14" s="480"/>
      <c r="B14" s="481"/>
      <c r="C14" s="488" t="s">
        <v>25</v>
      </c>
      <c r="D14" s="488"/>
      <c r="E14" s="489" t="s">
        <v>108</v>
      </c>
      <c r="F14" s="489"/>
      <c r="G14" s="489"/>
      <c r="H14" s="487"/>
      <c r="I14" s="493" t="s">
        <v>130</v>
      </c>
      <c r="J14" s="493"/>
      <c r="K14" s="492"/>
      <c r="L14" s="492"/>
      <c r="M14" s="90" t="s">
        <v>27</v>
      </c>
      <c r="P14" s="3"/>
    </row>
    <row r="15" spans="1:16" ht="75.75" customHeight="1" x14ac:dyDescent="0.2">
      <c r="A15" s="208" t="s">
        <v>135</v>
      </c>
      <c r="B15" s="209"/>
      <c r="C15" s="500" t="s">
        <v>132</v>
      </c>
      <c r="D15" s="501"/>
      <c r="E15" s="501"/>
      <c r="F15" s="501"/>
      <c r="G15" s="501"/>
      <c r="H15" s="148" t="s">
        <v>113</v>
      </c>
      <c r="I15" s="497" t="s">
        <v>134</v>
      </c>
      <c r="J15" s="498"/>
      <c r="K15" s="498"/>
      <c r="L15" s="498"/>
      <c r="M15" s="499"/>
    </row>
    <row r="16" spans="1:16" ht="30" customHeight="1" thickBot="1" x14ac:dyDescent="0.25">
      <c r="A16" s="91" t="s">
        <v>116</v>
      </c>
    </row>
    <row r="17" spans="1:13" ht="30" customHeight="1" x14ac:dyDescent="0.2">
      <c r="A17" s="509"/>
      <c r="B17" s="510"/>
      <c r="C17" s="510"/>
      <c r="D17" s="510"/>
      <c r="E17" s="510"/>
      <c r="F17" s="510"/>
      <c r="G17" s="510"/>
      <c r="H17" s="510"/>
      <c r="I17" s="510"/>
      <c r="J17" s="510"/>
      <c r="K17" s="510"/>
      <c r="L17" s="510"/>
      <c r="M17" s="511"/>
    </row>
    <row r="18" spans="1:13" ht="28.5" customHeight="1" x14ac:dyDescent="0.2">
      <c r="A18" s="506"/>
      <c r="B18" s="507"/>
      <c r="C18" s="507"/>
      <c r="D18" s="507"/>
      <c r="E18" s="507"/>
      <c r="F18" s="507"/>
      <c r="G18" s="507"/>
      <c r="H18" s="507"/>
      <c r="I18" s="507"/>
      <c r="J18" s="507"/>
      <c r="K18" s="507"/>
      <c r="L18" s="507"/>
      <c r="M18" s="508"/>
    </row>
    <row r="19" spans="1:13" ht="28.5" customHeight="1" x14ac:dyDescent="0.2">
      <c r="A19" s="506"/>
      <c r="B19" s="507"/>
      <c r="C19" s="507"/>
      <c r="D19" s="507"/>
      <c r="E19" s="507"/>
      <c r="F19" s="507"/>
      <c r="G19" s="507"/>
      <c r="H19" s="507"/>
      <c r="I19" s="507"/>
      <c r="J19" s="507"/>
      <c r="K19" s="507"/>
      <c r="L19" s="507"/>
      <c r="M19" s="508"/>
    </row>
    <row r="20" spans="1:13" ht="24.75" customHeight="1" thickBot="1" x14ac:dyDescent="0.25">
      <c r="A20" s="502"/>
      <c r="B20" s="503"/>
      <c r="C20" s="503"/>
      <c r="D20" s="503"/>
      <c r="E20" s="503"/>
      <c r="F20" s="503"/>
      <c r="G20" s="503"/>
      <c r="H20" s="503"/>
      <c r="I20" s="503"/>
      <c r="J20" s="503"/>
      <c r="K20" s="503"/>
      <c r="L20" s="503"/>
      <c r="M20" s="504"/>
    </row>
    <row r="21" spans="1:13" ht="24.75" customHeight="1" thickBot="1" x14ac:dyDescent="0.25">
      <c r="A21" s="505" t="s">
        <v>112</v>
      </c>
      <c r="B21" s="505"/>
      <c r="C21" s="505"/>
      <c r="D21" s="505"/>
      <c r="E21" s="505"/>
      <c r="F21" s="505"/>
      <c r="G21" s="505"/>
      <c r="H21" s="505"/>
      <c r="I21" s="505"/>
      <c r="J21" s="505"/>
      <c r="K21" s="505"/>
      <c r="L21" s="505"/>
      <c r="M21" s="505"/>
    </row>
    <row r="22" spans="1:13" ht="28.5" customHeight="1" x14ac:dyDescent="0.2">
      <c r="A22" s="509"/>
      <c r="B22" s="510"/>
      <c r="C22" s="510"/>
      <c r="D22" s="510"/>
      <c r="E22" s="510"/>
      <c r="F22" s="510"/>
      <c r="G22" s="510"/>
      <c r="H22" s="510"/>
      <c r="I22" s="510"/>
      <c r="J22" s="510"/>
      <c r="K22" s="510"/>
      <c r="L22" s="510"/>
      <c r="M22" s="511"/>
    </row>
    <row r="23" spans="1:13" ht="28.5" customHeight="1" x14ac:dyDescent="0.2">
      <c r="A23" s="506"/>
      <c r="B23" s="507"/>
      <c r="C23" s="507"/>
      <c r="D23" s="507"/>
      <c r="E23" s="507"/>
      <c r="F23" s="507"/>
      <c r="G23" s="507"/>
      <c r="H23" s="507"/>
      <c r="I23" s="507"/>
      <c r="J23" s="507"/>
      <c r="K23" s="507"/>
      <c r="L23" s="507"/>
      <c r="M23" s="508"/>
    </row>
    <row r="24" spans="1:13" ht="29.25" customHeight="1" thickBot="1" x14ac:dyDescent="0.25">
      <c r="A24" s="502"/>
      <c r="B24" s="503"/>
      <c r="C24" s="503"/>
      <c r="D24" s="503"/>
      <c r="E24" s="503"/>
      <c r="F24" s="503"/>
      <c r="G24" s="503"/>
      <c r="H24" s="503"/>
      <c r="I24" s="503"/>
      <c r="J24" s="503"/>
      <c r="K24" s="503"/>
      <c r="L24" s="503"/>
      <c r="M24" s="504"/>
    </row>
  </sheetData>
  <sheetProtection selectLockedCells="1"/>
  <mergeCells count="46">
    <mergeCell ref="I15:M15"/>
    <mergeCell ref="A15:B15"/>
    <mergeCell ref="C15:G15"/>
    <mergeCell ref="I11:M11"/>
    <mergeCell ref="A24:M24"/>
    <mergeCell ref="A21:M21"/>
    <mergeCell ref="A23:M23"/>
    <mergeCell ref="A20:M20"/>
    <mergeCell ref="A17:M17"/>
    <mergeCell ref="A18:M18"/>
    <mergeCell ref="A19:M19"/>
    <mergeCell ref="A22:M22"/>
    <mergeCell ref="K13:L13"/>
    <mergeCell ref="K12:L12"/>
    <mergeCell ref="A10:B11"/>
    <mergeCell ref="E12:G12"/>
    <mergeCell ref="A12:B14"/>
    <mergeCell ref="C10:G11"/>
    <mergeCell ref="A7:B7"/>
    <mergeCell ref="C7:M7"/>
    <mergeCell ref="H12:H14"/>
    <mergeCell ref="C13:D13"/>
    <mergeCell ref="C14:D14"/>
    <mergeCell ref="E13:G13"/>
    <mergeCell ref="E14:G14"/>
    <mergeCell ref="C12:D12"/>
    <mergeCell ref="I12:J12"/>
    <mergeCell ref="I13:J13"/>
    <mergeCell ref="K14:L14"/>
    <mergeCell ref="I14:J14"/>
    <mergeCell ref="A9:B9"/>
    <mergeCell ref="I10:M10"/>
    <mergeCell ref="C9:G9"/>
    <mergeCell ref="I9:M9"/>
    <mergeCell ref="J1:M1"/>
    <mergeCell ref="I2:M2"/>
    <mergeCell ref="G3:M3"/>
    <mergeCell ref="C3:E4"/>
    <mergeCell ref="C8:M8"/>
    <mergeCell ref="A8:B8"/>
    <mergeCell ref="A3:B4"/>
    <mergeCell ref="A5:B6"/>
    <mergeCell ref="C5:F6"/>
    <mergeCell ref="G5:M5"/>
    <mergeCell ref="G6:M6"/>
    <mergeCell ref="G4:M4"/>
  </mergeCells>
  <phoneticPr fontId="1"/>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vt:lpstr>
      <vt:lpstr>収支予算 (充当有）</vt:lpstr>
      <vt:lpstr>事業実施（スケジュール）</vt:lpstr>
      <vt:lpstr>目的等</vt:lpstr>
      <vt:lpstr>'事業実施（スケジュール）'!Print_Area</vt:lpstr>
      <vt:lpstr>'収支予算 (充当有）'!Print_Area</vt:lpstr>
      <vt:lpstr>'申込書 '!Print_Area</vt:lpstr>
      <vt:lpstr>目的等!Print_Area</vt:lpstr>
    </vt:vector>
  </TitlesOfParts>
  <Company>yokohama volunteer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工藤　夢菜</cp:lastModifiedBy>
  <cp:lastPrinted>2025-02-27T09:21:17Z</cp:lastPrinted>
  <dcterms:created xsi:type="dcterms:W3CDTF">2006-09-28T10:55:46Z</dcterms:created>
  <dcterms:modified xsi:type="dcterms:W3CDTF">2026-02-13T09:14:28Z</dcterms:modified>
</cp:coreProperties>
</file>